
<file path=[Content_Types].xml><?xml version="1.0" encoding="utf-8"?>
<Types xmlns="http://schemas.openxmlformats.org/package/2006/content-types">
  <Default Extension="xml" ContentType="application/vnd.openxmlformats-officedocument.spreadsheetml.sheet.main+xml"/>
  <Default Extension="vml" ContentType="application/vnd.openxmlformats-officedocument.vmlDrawing"/>
  <Default Extension="rels" ContentType="application/vnd.openxmlformats-package.relationships+xml"/>
  <Override PartName="/xl/styles.xml" ContentType="application/vnd.openxmlformats-officedocument.spreadsheetml.styles+xml"/>
  <Override PartName="/xl/theme/theme1.xml" ContentType="application/vnd.openxmlformats-officedocument.theme+xml"/>
  <Override PartName="/xl/sharedStrings.xml" ContentType="application/vnd.openxmlformats-officedocument.spreadsheetml.sharedStrings+xml"/>
  <Override PartName="/xl/worksheets/sheet1.xml" ContentType="application/vnd.openxmlformats-officedocument.spreadsheetml.worksheet+xml"/>
  <Override PartName="/xl/comments1.xml" ContentType="application/vnd.openxmlformats-officedocument.spreadsheetml.comments+xml"/>
  <Override PartName="/xl/threadedcomments/threadedcomment.xml" ContentType="application/vnd.ms-excel.threadedcomments+xml"/>
  <Override PartName="/xl/worksheets/sheet2.xml" ContentType="application/vnd.openxmlformats-officedocument.spreadsheetml.worksheet+xml"/>
  <Override PartName="/xl/comments2.xml" ContentType="application/vnd.openxmlformats-officedocument.spreadsheetml.comments+xml"/>
  <Override PartName="/xl/threadedcomments/threadedcomment2.xml" ContentType="application/vnd.ms-excel.threadedcomment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persons/person.xml" ContentType="application/vnd.ms-excel.person+xml"/>
</Types>
</file>

<file path=_rels/.rels>&#65279;<?xml version="1.0" encoding="utf-8"?><Relationships xmlns="http://schemas.openxmlformats.org/package/2006/relationships"><Relationship Type="http://schemas.openxmlformats.org/officeDocument/2006/relationships/officeDocument" Target="/xl/workbook.xml" Id="Rd4b8999661f048c6" /></Relationships>
</file>

<file path=xl/workbook.xml><?xml version="1.0" encoding="utf-8"?>
<x:workbook xmlns:x="http://schemas.openxmlformats.org/spreadsheetml/2006/main">
  <x:sheets>
    <x:sheet xmlns:r="http://schemas.openxmlformats.org/officeDocument/2006/relationships" name="Deal Summary" sheetId="1" r:id="Rf5721c2f2b274da5"/>
    <x:sheet xmlns:r="http://schemas.openxmlformats.org/officeDocument/2006/relationships" name="Rehab Budget" sheetId="2" r:id="R96235ea9b77a4767"/>
    <x:sheet xmlns:r="http://schemas.openxmlformats.org/officeDocument/2006/relationships" name="Scope of Work" sheetId="3" r:id="Rae2b191e210c42c3"/>
    <x:sheet xmlns:r="http://schemas.openxmlformats.org/officeDocument/2006/relationships" name="Bid Comparison" sheetId="4" r:id="R1cf6d85db2b34fae"/>
    <x:sheet xmlns:r="http://schemas.openxmlformats.org/officeDocument/2006/relationships" name="Draw Schedule" sheetId="5" r:id="R92e69198f26b4806"/>
    <x:sheet xmlns:r="http://schemas.openxmlformats.org/officeDocument/2006/relationships" name="Loan Comparison" sheetId="6" r:id="R796f26743d4b4907"/>
    <x:sheet xmlns:r="http://schemas.openxmlformats.org/officeDocument/2006/relationships" name="Walkthrough" sheetId="7" r:id="R058b377aada14041"/>
    <x:sheet xmlns:r="http://schemas.openxmlformats.org/officeDocument/2006/relationships" name="Checks" sheetId="8" r:id="Re21397f88bf5474d"/>
    <x:sheet xmlns:r="http://schemas.openxmlformats.org/officeDocument/2006/relationships" name="Read Me" sheetId="9" r:id="Rb26ce2d3de024513"/>
  </x:sheets>
</x:workbook>
</file>

<file path=xl/comments1.xml><?xml version="1.0" encoding="utf-8"?>
<x:comments xmlns:x="http://schemas.openxmlformats.org/spreadsheetml/2006/main">
  <x:authors>
    <x:author>tc={395F24E1-4DBE-7E7E-F092-FF6D1453EEEA}</x:author>
    <x:author>tc={570C6217-1D03-1A9A-E52C-9817FE03CBF5}</x:author>
  </x:authors>
  <x:commentList>
    <x:comment ref="B7" authorId="0">
      <x:text>
        <x:r>
          <x:t>[Threaded comment]
Your version of Excel allows you to read this threaded comment; however, any edits to it will get removed if the file is opened in a newer version of Excel. Learn more: https://go.microsoft.com/fwlink/?linkid=870924
Comment:
    Support ARV with relevant sold comparable properties and documented adjustments.</x:t>
        </x:r>
      </x:text>
    </x:comment>
    <x:comment ref="B14" authorId="1">
      <x:text>
        <x:r>
          <x:t>[Threaded comment]
Your version of Excel allows you to read this threaded comment; however, any edits to it will get removed if the file is opened in a newer version of Excel. Learn more: https://go.microsoft.com/fwlink/?linkid=870924
Comment:
    Set target profit for the project's time, capital, leverage, and downside risk.</x:t>
        </x:r>
      </x:text>
    </x:comment>
  </x:commentList>
</x:comments>
</file>

<file path=xl/comments2.xml><?xml version="1.0" encoding="utf-8"?>
<x:comments xmlns:x="http://schemas.openxmlformats.org/spreadsheetml/2006/main">
  <x:authors>
    <x:author>tc={3C215EFD-A5FD-C9FC-11D9-8587DA5C36D0}</x:author>
  </x:authors>
  <x:commentList>
    <x:comment ref="B38" authorId="0">
      <x:text>
        <x:r>
          <x:t>[Threaded comment]
Your version of Excel allows you to read this threaded comment; however, any edits to it will get removed if the file is opened in a newer version of Excel. Learn more: https://go.microsoft.com/fwlink/?linkid=870924
Comment:
    Contingency should reflect scope completeness and unresolved conditions; it is not a substitute for a complete scope.</x:t>
        </x:r>
      </x:text>
    </x:comment>
  </x:commentList>
</x:comments>
</file>

<file path=xl/sharedStrings.xml><?xml version="1.0" encoding="utf-8"?>
<x:sst xmlns:x="http://schemas.openxmlformats.org/spreadsheetml/2006/main"/>
</file>

<file path=xl/styles.xml><?xml version="1.0" encoding="utf-8"?>
<x:styleSheet xmlns:x="http://schemas.openxmlformats.org/spreadsheetml/2006/main">
  <x:numFmts count="6">
    <x:numFmt numFmtId="200" formatCode="$#,##0;[Red]($#,##0);-"/>
    <x:numFmt numFmtId="201" formatCode="0.0%;[Red](0.0%);-"/>
    <x:numFmt numFmtId="202" formatCode="0.0&quot; months&quot;"/>
    <x:numFmt numFmtId="203" formatCode="yyyy-mm-dd"/>
    <x:numFmt numFmtId="204" formatCode="#,##0;[Red](#,##0);-"/>
    <x:numFmt numFmtId="205" formatCode="0.0&quot; mo&quot;"/>
  </x:numFmts>
  <x:fonts count="12">
    <x:font>
      <x:sz val="11"/>
      <x:name val="Carlito"/>
    </x:font>
    <x:font>
      <x:b/>
      <x:sz val="18"/>
      <x:color rgb="FFFFFFFF"/>
      <x:name val="Carlito"/>
    </x:font>
    <x:font>
      <x:i/>
      <x:sz val="11"/>
      <x:color rgb="FF475569"/>
      <x:name val="Carlito"/>
    </x:font>
    <x:font>
      <x:b/>
      <x:sz val="11"/>
      <x:color rgb="FFFFFFFF"/>
      <x:name val="Carlito"/>
    </x:font>
    <x:font>
      <x:sz val="11"/>
      <x:color rgb="FF0000FF"/>
      <x:name val="Carlito"/>
    </x:font>
    <x:font>
      <x:sz val="11"/>
      <x:color rgb="FF008000"/>
      <x:name val="Carlito"/>
    </x:font>
    <x:font>
      <x:sz val="11"/>
      <x:color rgb="FF000000"/>
      <x:name val="Carlito"/>
    </x:font>
    <x:font>
      <x:sz val="11"/>
      <x:color rgb="FF475569"/>
      <x:name val="Carlito"/>
    </x:font>
    <x:font>
      <x:b/>
      <x:sz val="11"/>
      <x:color rgb="FF111827"/>
      <x:name val="Carlito"/>
    </x:font>
    <x:font>
      <x:b/>
      <x:sz val="11"/>
      <x:name val="Carlito"/>
    </x:font>
    <x:font>
      <x:sz val="11"/>
      <x:color rgb="FF92400E"/>
      <x:name val="Carlito"/>
    </x:font>
    <x:font>
      <x:b/>
      <x:sz val="11"/>
      <x:color rgb="FF4F46E5"/>
      <x:name val="Carlito"/>
    </x:font>
  </x:fonts>
  <x:fills count="9">
    <x:fill>
      <x:patternFill patternType="none"/>
    </x:fill>
    <x:fill>
      <x:patternFill patternType="gray125"/>
    </x:fill>
    <x:fill>
      <x:patternFill patternType="solid">
        <x:fgColor rgb="FF111827"/>
      </x:patternFill>
    </x:fill>
    <x:fill>
      <x:patternFill patternType="solid">
        <x:fgColor rgb="FFE2E8F0"/>
      </x:patternFill>
    </x:fill>
    <x:fill>
      <x:patternFill patternType="solid">
        <x:fgColor rgb="FF4F46E5"/>
      </x:patternFill>
    </x:fill>
    <x:fill>
      <x:patternFill patternType="solid">
        <x:fgColor rgb="FFEEF2FF"/>
      </x:patternFill>
    </x:fill>
    <x:fill>
      <x:patternFill patternType="solid">
        <x:fgColor rgb="FFECFDF5"/>
      </x:patternFill>
    </x:fill>
    <x:fill>
      <x:patternFill patternType="solid">
        <x:fgColor rgb="FFFEF3C7"/>
      </x:patternFill>
    </x:fill>
    <x:fill>
      <x:patternFill patternType="solid">
        <x:fgColor rgb="FFF8FAFC"/>
      </x:patternFill>
    </x:fill>
  </x:fills>
  <x:borders count="17">
    <x:border/>
    <x:border>
      <x:left style="thin">
        <x:color rgb="FFCBD5E1"/>
      </x:left>
      <x:top style="thin">
        <x:color rgb="FFCBD5E1"/>
      </x:top>
      <x:bottom style="thin">
        <x:color rgb="FFCBD5E1"/>
      </x:bottom>
    </x:border>
    <x:border>
      <x:right style="thin">
        <x:color rgb="FFCBD5E1"/>
      </x:right>
      <x:top style="thin">
        <x:color rgb="FFCBD5E1"/>
      </x:top>
      <x:bottom style="thin">
        <x:color rgb="FFCBD5E1"/>
      </x:bottom>
    </x:border>
    <x:border>
      <x:left style="thin">
        <x:color rgb="FFCBD5E1"/>
      </x:left>
      <x:right style="thin">
        <x:color rgb="FFCBD5E1"/>
      </x:right>
      <x:top style="thin">
        <x:color rgb="FFCBD5E1"/>
      </x:top>
    </x:border>
    <x:border>
      <x:left style="thin">
        <x:color rgb="FFCBD5E1"/>
      </x:left>
      <x:right style="thin">
        <x:color rgb="FFCBD5E1"/>
      </x:right>
    </x:border>
    <x:border>
      <x:left style="thin">
        <x:color rgb="FFCBD5E1"/>
      </x:left>
      <x:right style="thin">
        <x:color rgb="FFCBD5E1"/>
      </x:right>
      <x:bottom style="thin">
        <x:color rgb="FFCBD5E1"/>
      </x:bottom>
    </x:border>
    <x:border>
      <x:left style="thin">
        <x:color rgb="FFCBD5E1"/>
      </x:left>
      <x:right style="thin">
        <x:color rgb="FFCBD5E1"/>
      </x:right>
      <x:top style="thin">
        <x:color rgb="FFCBD5E1"/>
      </x:top>
      <x:bottom style="thin">
        <x:color rgb="FFCBD5E1"/>
      </x:bottom>
    </x:border>
    <x:border>
      <x:top style="thin">
        <x:color rgb="FFCBD5E1"/>
      </x:top>
      <x:bottom style="thin">
        <x:color rgb="FFCBD5E1"/>
      </x:bottom>
    </x:border>
    <x:border>
      <x:left style="thin">
        <x:color rgb="FFCBD5E1"/>
      </x:left>
      <x:top style="thin">
        <x:color rgb="FFCBD5E1"/>
      </x:top>
    </x:border>
    <x:border>
      <x:top style="thin">
        <x:color rgb="FFCBD5E1"/>
      </x:top>
    </x:border>
    <x:border>
      <x:right style="thin">
        <x:color rgb="FFCBD5E1"/>
      </x:right>
      <x:top style="thin">
        <x:color rgb="FFCBD5E1"/>
      </x:top>
    </x:border>
    <x:border>
      <x:left style="thin">
        <x:color rgb="FFCBD5E1"/>
      </x:left>
    </x:border>
    <x:border>
      <x:right style="thin">
        <x:color rgb="FFCBD5E1"/>
      </x:right>
    </x:border>
    <x:border>
      <x:left style="thin">
        <x:color rgb="FFCBD5E1"/>
      </x:left>
      <x:bottom style="thin">
        <x:color rgb="FFCBD5E1"/>
      </x:bottom>
    </x:border>
    <x:border>
      <x:bottom style="thin">
        <x:color rgb="FFCBD5E1"/>
      </x:bottom>
    </x:border>
    <x:border>
      <x:right style="thin">
        <x:color rgb="FFCBD5E1"/>
      </x:right>
      <x:bottom style="thin">
        <x:color rgb="FFCBD5E1"/>
      </x:bottom>
    </x:border>
    <x:border>
      <x:top style="double">
        <x:color rgb="FF111827"/>
      </x:top>
    </x:border>
  </x:borders>
  <x:cellStyleXfs count="1">
    <x:xf numFmtId="0" fontId="0" fillId="0" borderId="0"/>
  </x:cellStyleXfs>
  <x:cellXfs count="124">
    <x:xf numFmtId="0" fontId="0" fillId="0" borderId="0" xfId="0"/>
    <x:xf numFmtId="0" fontId="0" fillId="2" borderId="0" xfId="0" applyNumberFormat="1" applyFont="1" applyFill="1" applyBorder="1"/>
    <x:xf numFmtId="0" fontId="1" fillId="2" borderId="0" xfId="0" applyNumberFormat="1" applyFont="1" applyFill="1" applyBorder="1"/>
    <x:xf numFmtId="0" fontId="1" fillId="2" borderId="0" xfId="0" applyNumberFormat="1" applyFont="1" applyFill="1" applyBorder="1" applyAlignment="1">
      <x:alignment vertical="center"/>
    </x:xf>
    <x:xf numFmtId="0" fontId="0" fillId="3" borderId="0" xfId="0" applyNumberFormat="1" applyFont="1" applyFill="1" applyBorder="1"/>
    <x:xf numFmtId="0" fontId="2" fillId="3" borderId="0" xfId="0" applyNumberFormat="1" applyFont="1" applyFill="1" applyBorder="1"/>
    <x:xf numFmtId="0" fontId="2" fillId="3" borderId="0" xfId="0" applyNumberFormat="1" applyFont="1" applyFill="1" applyBorder="1" applyAlignment="1">
      <x:alignment wrapText="1"/>
    </x:xf>
    <x:xf numFmtId="0" fontId="2" fillId="3" borderId="0" xfId="0" applyNumberFormat="1" applyFont="1" applyFill="1" applyBorder="1" applyAlignment="1">
      <x:alignment vertical="center" wrapText="1"/>
    </x:xf>
    <x:xf numFmtId="0" fontId="0" fillId="4" borderId="0" xfId="0" applyNumberFormat="1" applyFont="1" applyFill="1" applyBorder="1"/>
    <x:xf numFmtId="0" fontId="3" fillId="4" borderId="0" xfId="0" applyNumberFormat="1" applyFont="1" applyFill="1" applyBorder="1"/>
    <x:xf numFmtId="0" fontId="3" fillId="4" borderId="1" xfId="0" applyNumberFormat="1" applyFont="1" applyFill="1" applyBorder="1"/>
    <x:xf numFmtId="0" fontId="3" fillId="4" borderId="2" xfId="0" applyNumberFormat="1" applyFont="1" applyFill="1" applyBorder="1"/>
    <x:xf numFmtId="0" fontId="3" fillId="4" borderId="1" xfId="0" applyNumberFormat="1" applyFont="1" applyFill="1" applyBorder="1" applyAlignment="1">
      <x:alignment wrapText="1"/>
    </x:xf>
    <x:xf numFmtId="0" fontId="3" fillId="4" borderId="2" xfId="0" applyNumberFormat="1" applyFont="1" applyFill="1" applyBorder="1" applyAlignment="1">
      <x:alignment wrapText="1"/>
    </x:xf>
    <x:xf numFmtId="0" fontId="3" fillId="4" borderId="1" xfId="0" applyNumberFormat="1" applyFont="1" applyFill="1" applyBorder="1" applyAlignment="1">
      <x:alignment vertical="center" wrapText="1"/>
    </x:xf>
    <x:xf numFmtId="0" fontId="3" fillId="4" borderId="2" xfId="0" applyNumberFormat="1" applyFont="1" applyFill="1" applyBorder="1" applyAlignment="1">
      <x:alignment vertical="center" wrapText="1"/>
    </x:xf>
    <x:xf numFmtId="0" fontId="0" fillId="5" borderId="0" xfId="0" applyNumberFormat="1" applyFont="1" applyFill="1" applyBorder="1"/>
    <x:xf numFmtId="0" fontId="4" fillId="5" borderId="0" xfId="0" applyNumberFormat="1" applyFont="1" applyFill="1" applyBorder="1"/>
    <x:xf numFmtId="0" fontId="4" fillId="5" borderId="3" xfId="0" applyNumberFormat="1" applyFont="1" applyFill="1" applyBorder="1"/>
    <x:xf numFmtId="0" fontId="4" fillId="5" borderId="4" xfId="0" applyNumberFormat="1" applyFont="1" applyFill="1" applyBorder="1"/>
    <x:xf numFmtId="0" fontId="4" fillId="5" borderId="5" xfId="0" applyNumberFormat="1" applyFont="1" applyFill="1" applyBorder="1"/>
    <x:xf numFmtId="0" fontId="0" fillId="6" borderId="0" xfId="0" applyNumberFormat="1" applyFont="1" applyFill="1" applyBorder="1"/>
    <x:xf numFmtId="0" fontId="5" fillId="6" borderId="0" xfId="0" applyNumberFormat="1" applyFont="1" applyFill="1" applyBorder="1"/>
    <x:xf numFmtId="0" fontId="5" fillId="6" borderId="6" xfId="0" applyNumberFormat="1" applyFont="1" applyFill="1" applyBorder="1"/>
    <x:xf numFmtId="200" fontId="5" fillId="6" borderId="6" xfId="0" applyNumberFormat="1" applyFont="1" applyFill="1" applyBorder="1"/>
    <x:xf numFmtId="200" fontId="4" fillId="5" borderId="4" xfId="0" applyNumberFormat="1" applyFont="1" applyFill="1" applyBorder="1"/>
    <x:xf numFmtId="200" fontId="4" fillId="5" borderId="5" xfId="0" applyNumberFormat="1" applyFont="1" applyFill="1" applyBorder="1"/>
    <x:xf numFmtId="201" fontId="4" fillId="5" borderId="3" xfId="0" applyNumberFormat="1" applyFont="1" applyFill="1" applyBorder="1"/>
    <x:xf numFmtId="201" fontId="4" fillId="5" borderId="4" xfId="0" applyNumberFormat="1" applyFont="1" applyFill="1" applyBorder="1"/>
    <x:xf numFmtId="202" fontId="4" fillId="5" borderId="4" xfId="0" applyNumberFormat="1" applyFont="1" applyFill="1" applyBorder="1"/>
    <x:xf numFmtId="203" fontId="0" fillId="0" borderId="0" xfId="0" applyNumberFormat="1" applyFont="1" applyFill="1" applyBorder="1"/>
    <x:xf numFmtId="0" fontId="6" fillId="0" borderId="0" xfId="0" applyNumberFormat="1" applyFont="1" applyFill="1" applyBorder="1"/>
    <x:xf numFmtId="200" fontId="6" fillId="0" borderId="0" xfId="0" applyNumberFormat="1" applyFont="1" applyFill="1" applyBorder="1"/>
    <x:xf numFmtId="201" fontId="6" fillId="0" borderId="0" xfId="0" applyNumberFormat="1" applyFont="1" applyFill="1" applyBorder="1"/>
    <x:xf numFmtId="0" fontId="4" fillId="0" borderId="0" xfId="0" applyNumberFormat="1" applyFont="1" applyFill="1" applyBorder="1"/>
    <x:xf numFmtId="0" fontId="5" fillId="0" borderId="0" xfId="0" applyNumberFormat="1" applyFont="1" applyFill="1" applyBorder="1"/>
    <x:xf numFmtId="0" fontId="0" fillId="7" borderId="0" xfId="0" applyNumberFormat="1" applyFont="1" applyFill="1" applyBorder="1"/>
    <x:xf numFmtId="0" fontId="0" fillId="8" borderId="0" xfId="0" applyNumberFormat="1" applyFont="1" applyFill="1" applyBorder="1"/>
    <x:xf numFmtId="0" fontId="7" fillId="8" borderId="0" xfId="0" applyNumberFormat="1" applyFont="1" applyFill="1" applyBorder="1"/>
    <x:xf numFmtId="0" fontId="7" fillId="8" borderId="6" xfId="0" applyNumberFormat="1" applyFont="1" applyFill="1" applyBorder="1"/>
    <x:xf numFmtId="0" fontId="7" fillId="8" borderId="6" xfId="0" applyNumberFormat="1" applyFont="1" applyFill="1" applyBorder="1" applyAlignment="1">
      <x:alignment wrapText="1"/>
    </x:xf>
    <x:xf numFmtId="0" fontId="7" fillId="8" borderId="6" xfId="0" applyNumberFormat="1" applyFont="1" applyFill="1" applyBorder="1" applyAlignment="1">
      <x:alignment vertical="center" wrapText="1"/>
    </x:xf>
    <x:xf numFmtId="0" fontId="3" fillId="4" borderId="7" xfId="0" applyNumberFormat="1" applyFont="1" applyFill="1" applyBorder="1"/>
    <x:xf numFmtId="0" fontId="3" fillId="4" borderId="7" xfId="0" applyNumberFormat="1" applyFont="1" applyFill="1" applyBorder="1" applyAlignment="1">
      <x:alignment wrapText="1"/>
    </x:xf>
    <x:xf numFmtId="0" fontId="3" fillId="4" borderId="7" xfId="0" applyNumberFormat="1" applyFont="1" applyFill="1" applyBorder="1" applyAlignment="1">
      <x:alignment vertical="center" wrapText="1"/>
    </x:xf>
    <x:xf numFmtId="0" fontId="4" fillId="5" borderId="8" xfId="0" applyNumberFormat="1" applyFont="1" applyFill="1" applyBorder="1"/>
    <x:xf numFmtId="0" fontId="4" fillId="5" borderId="9" xfId="0" applyNumberFormat="1" applyFont="1" applyFill="1" applyBorder="1"/>
    <x:xf numFmtId="0" fontId="4" fillId="5" borderId="10" xfId="0" applyNumberFormat="1" applyFont="1" applyFill="1" applyBorder="1"/>
    <x:xf numFmtId="0" fontId="4" fillId="5" borderId="11" xfId="0" applyNumberFormat="1" applyFont="1" applyFill="1" applyBorder="1"/>
    <x:xf numFmtId="0" fontId="4" fillId="5" borderId="12" xfId="0" applyNumberFormat="1" applyFont="1" applyFill="1" applyBorder="1"/>
    <x:xf numFmtId="0" fontId="4" fillId="5" borderId="13" xfId="0" applyNumberFormat="1" applyFont="1" applyFill="1" applyBorder="1"/>
    <x:xf numFmtId="0" fontId="4" fillId="5" borderId="14" xfId="0" applyNumberFormat="1" applyFont="1" applyFill="1" applyBorder="1"/>
    <x:xf numFmtId="0" fontId="4" fillId="5" borderId="15" xfId="0" applyNumberFormat="1" applyFont="1" applyFill="1" applyBorder="1"/>
    <x:xf numFmtId="200" fontId="4" fillId="5" borderId="8" xfId="0" applyNumberFormat="1" applyFont="1" applyFill="1" applyBorder="1"/>
    <x:xf numFmtId="200" fontId="4" fillId="5" borderId="10" xfId="0" applyNumberFormat="1" applyFont="1" applyFill="1" applyBorder="1"/>
    <x:xf numFmtId="200" fontId="4" fillId="5" borderId="11" xfId="0" applyNumberFormat="1" applyFont="1" applyFill="1" applyBorder="1"/>
    <x:xf numFmtId="200" fontId="4" fillId="5" borderId="12" xfId="0" applyNumberFormat="1" applyFont="1" applyFill="1" applyBorder="1"/>
    <x:xf numFmtId="200" fontId="4" fillId="5" borderId="13" xfId="0" applyNumberFormat="1" applyFont="1" applyFill="1" applyBorder="1"/>
    <x:xf numFmtId="200" fontId="4" fillId="5" borderId="15" xfId="0" applyNumberFormat="1" applyFont="1" applyFill="1" applyBorder="1"/>
    <x:xf numFmtId="204" fontId="4" fillId="5" borderId="9" xfId="0" applyNumberFormat="1" applyFont="1" applyFill="1" applyBorder="1"/>
    <x:xf numFmtId="204" fontId="4" fillId="5" borderId="0" xfId="0" applyNumberFormat="1" applyFont="1" applyFill="1" applyBorder="1"/>
    <x:xf numFmtId="204" fontId="4" fillId="5" borderId="14" xfId="0" applyNumberFormat="1" applyFont="1" applyFill="1" applyBorder="1"/>
    <x:xf numFmtId="0" fontId="8" fillId="3" borderId="0" xfId="0" applyNumberFormat="1" applyFont="1" applyFill="1" applyBorder="1"/>
    <x:xf numFmtId="0" fontId="8" fillId="3" borderId="16" xfId="0" applyNumberFormat="1" applyFont="1" applyFill="1" applyBorder="1"/>
    <x:xf numFmtId="0" fontId="4" fillId="5" borderId="6" xfId="0" applyNumberFormat="1" applyFont="1" applyFill="1" applyBorder="1"/>
    <x:xf numFmtId="201" fontId="4" fillId="5" borderId="6" xfId="0" applyNumberFormat="1" applyFont="1" applyFill="1" applyBorder="1"/>
    <x:xf numFmtId="0" fontId="9" fillId="0" borderId="0" xfId="0" applyNumberFormat="1" applyFont="1" applyFill="1" applyBorder="1"/>
    <x:xf numFmtId="0" fontId="10" fillId="7" borderId="0" xfId="0" applyNumberFormat="1" applyFont="1" applyFill="1" applyBorder="1"/>
    <x:xf numFmtId="0" fontId="10" fillId="7" borderId="0" xfId="0" applyNumberFormat="1" applyFont="1" applyFill="1" applyBorder="1" applyAlignment="1">
      <x:alignment wrapText="1"/>
    </x:xf>
    <x:xf numFmtId="0" fontId="4" fillId="5" borderId="9" xfId="0" applyNumberFormat="1" applyFont="1" applyFill="1" applyBorder="1" applyAlignment="1">
      <x:alignment wrapText="1"/>
    </x:xf>
    <x:xf numFmtId="0" fontId="4" fillId="5" borderId="0" xfId="0" applyNumberFormat="1" applyFont="1" applyFill="1" applyBorder="1" applyAlignment="1">
      <x:alignment wrapText="1"/>
    </x:xf>
    <x:xf numFmtId="0" fontId="4" fillId="5" borderId="14" xfId="0" applyNumberFormat="1" applyFont="1" applyFill="1" applyBorder="1" applyAlignment="1">
      <x:alignment wrapText="1"/>
    </x:xf>
    <x:xf numFmtId="0" fontId="4" fillId="5" borderId="10" xfId="0" applyNumberFormat="1" applyFont="1" applyFill="1" applyBorder="1" applyAlignment="1">
      <x:alignment wrapText="1"/>
    </x:xf>
    <x:xf numFmtId="0" fontId="4" fillId="5" borderId="12" xfId="0" applyNumberFormat="1" applyFont="1" applyFill="1" applyBorder="1" applyAlignment="1">
      <x:alignment wrapText="1"/>
    </x:xf>
    <x:xf numFmtId="0" fontId="4" fillId="5" borderId="15" xfId="0" applyNumberFormat="1" applyFont="1" applyFill="1" applyBorder="1" applyAlignment="1">
      <x:alignment wrapText="1"/>
    </x:xf>
    <x:xf numFmtId="0" fontId="5" fillId="6" borderId="8" xfId="0" applyNumberFormat="1" applyFont="1" applyFill="1" applyBorder="1"/>
    <x:xf numFmtId="0" fontId="5" fillId="6" borderId="10" xfId="0" applyNumberFormat="1" applyFont="1" applyFill="1" applyBorder="1"/>
    <x:xf numFmtId="0" fontId="5" fillId="6" borderId="11" xfId="0" applyNumberFormat="1" applyFont="1" applyFill="1" applyBorder="1"/>
    <x:xf numFmtId="0" fontId="5" fillId="6" borderId="12" xfId="0" applyNumberFormat="1" applyFont="1" applyFill="1" applyBorder="1"/>
    <x:xf numFmtId="0" fontId="5" fillId="6" borderId="13" xfId="0" applyNumberFormat="1" applyFont="1" applyFill="1" applyBorder="1"/>
    <x:xf numFmtId="0" fontId="5" fillId="6" borderId="15" xfId="0" applyNumberFormat="1" applyFont="1" applyFill="1" applyBorder="1"/>
    <x:xf numFmtId="200" fontId="4" fillId="5" borderId="9" xfId="0" applyNumberFormat="1" applyFont="1" applyFill="1" applyBorder="1"/>
    <x:xf numFmtId="200" fontId="4" fillId="5" borderId="0" xfId="0" applyNumberFormat="1" applyFont="1" applyFill="1" applyBorder="1"/>
    <x:xf numFmtId="200" fontId="4" fillId="5" borderId="14" xfId="0" applyNumberFormat="1" applyFont="1" applyFill="1" applyBorder="1"/>
    <x:xf numFmtId="0" fontId="5" fillId="6" borderId="10" xfId="0" applyNumberFormat="1" applyFont="1" applyFill="1" applyBorder="1" applyAlignment="1">
      <x:alignment wrapText="1"/>
    </x:xf>
    <x:xf numFmtId="0" fontId="5" fillId="6" borderId="12" xfId="0" applyNumberFormat="1" applyFont="1" applyFill="1" applyBorder="1" applyAlignment="1">
      <x:alignment wrapText="1"/>
    </x:xf>
    <x:xf numFmtId="0" fontId="5" fillId="6" borderId="15" xfId="0" applyNumberFormat="1" applyFont="1" applyFill="1" applyBorder="1" applyAlignment="1">
      <x:alignment wrapText="1"/>
    </x:xf>
    <x:xf numFmtId="0" fontId="4" fillId="5" borderId="3" xfId="0" applyNumberFormat="1" applyFont="1" applyFill="1" applyBorder="1" applyAlignment="1">
      <x:alignment wrapText="1"/>
    </x:xf>
    <x:xf numFmtId="0" fontId="4" fillId="5" borderId="4" xfId="0" applyNumberFormat="1" applyFont="1" applyFill="1" applyBorder="1" applyAlignment="1">
      <x:alignment wrapText="1"/>
    </x:xf>
    <x:xf numFmtId="0" fontId="4" fillId="5" borderId="5" xfId="0" applyNumberFormat="1" applyFont="1" applyFill="1" applyBorder="1" applyAlignment="1">
      <x:alignment wrapText="1"/>
    </x:xf>
    <x:xf numFmtId="203" fontId="4" fillId="5" borderId="9" xfId="0" applyNumberFormat="1" applyFont="1" applyFill="1" applyBorder="1"/>
    <x:xf numFmtId="203" fontId="4" fillId="5" borderId="0" xfId="0" applyNumberFormat="1" applyFont="1" applyFill="1" applyBorder="1"/>
    <x:xf numFmtId="203" fontId="4" fillId="5" borderId="14" xfId="0" applyNumberFormat="1" applyFont="1" applyFill="1" applyBorder="1"/>
    <x:xf numFmtId="201" fontId="4" fillId="5" borderId="10" xfId="0" applyNumberFormat="1" applyFont="1" applyFill="1" applyBorder="1"/>
    <x:xf numFmtId="201" fontId="4" fillId="5" borderId="12" xfId="0" applyNumberFormat="1" applyFont="1" applyFill="1" applyBorder="1"/>
    <x:xf numFmtId="201" fontId="4" fillId="5" borderId="15" xfId="0" applyNumberFormat="1" applyFont="1" applyFill="1" applyBorder="1"/>
    <x:xf numFmtId="0" fontId="4" fillId="5" borderId="8" xfId="0" applyNumberFormat="1" applyFont="1" applyFill="1" applyBorder="1" applyAlignment="1">
      <x:alignment wrapText="1"/>
    </x:xf>
    <x:xf numFmtId="0" fontId="4" fillId="5" borderId="11" xfId="0" applyNumberFormat="1" applyFont="1" applyFill="1" applyBorder="1" applyAlignment="1">
      <x:alignment wrapText="1"/>
    </x:xf>
    <x:xf numFmtId="0" fontId="4" fillId="5" borderId="13" xfId="0" applyNumberFormat="1" applyFont="1" applyFill="1" applyBorder="1" applyAlignment="1">
      <x:alignment wrapText="1"/>
    </x:xf>
    <x:xf numFmtId="200" fontId="4" fillId="5" borderId="3" xfId="0" applyNumberFormat="1" applyFont="1" applyFill="1" applyBorder="1"/>
    <x:xf numFmtId="201" fontId="4" fillId="5" borderId="8" xfId="0" applyNumberFormat="1" applyFont="1" applyFill="1" applyBorder="1"/>
    <x:xf numFmtId="201" fontId="4" fillId="5" borderId="9" xfId="0" applyNumberFormat="1" applyFont="1" applyFill="1" applyBorder="1"/>
    <x:xf numFmtId="201" fontId="4" fillId="5" borderId="11" xfId="0" applyNumberFormat="1" applyFont="1" applyFill="1" applyBorder="1"/>
    <x:xf numFmtId="201" fontId="4" fillId="5" borderId="0" xfId="0" applyNumberFormat="1" applyFont="1" applyFill="1" applyBorder="1"/>
    <x:xf numFmtId="201" fontId="4" fillId="5" borderId="13" xfId="0" applyNumberFormat="1" applyFont="1" applyFill="1" applyBorder="1"/>
    <x:xf numFmtId="201" fontId="4" fillId="5" borderId="14" xfId="0" applyNumberFormat="1" applyFont="1" applyFill="1" applyBorder="1"/>
    <x:xf numFmtId="205" fontId="4" fillId="5" borderId="10" xfId="0" applyNumberFormat="1" applyFont="1" applyFill="1" applyBorder="1"/>
    <x:xf numFmtId="205" fontId="4" fillId="5" borderId="12" xfId="0" applyNumberFormat="1" applyFont="1" applyFill="1" applyBorder="1"/>
    <x:xf numFmtId="205" fontId="4" fillId="5" borderId="15" xfId="0" applyNumberFormat="1" applyFont="1" applyFill="1" applyBorder="1"/>
    <x:xf numFmtId="0" fontId="0" fillId="0" borderId="0" xfId="0" applyNumberFormat="1" applyFont="1" applyFill="1" applyBorder="1" applyAlignment="1">
      <x:alignment wrapText="1"/>
    </x:xf>
    <x:xf numFmtId="200" fontId="0" fillId="0" borderId="0" xfId="0" applyNumberFormat="1" applyFont="1" applyFill="1" applyBorder="1"/>
    <x:xf numFmtId="0" fontId="8" fillId="3" borderId="16" xfId="0" applyNumberFormat="1" applyFont="1" applyFill="1" applyBorder="1" applyAlignment="1">
      <x:alignment wrapText="1"/>
    </x:xf>
    <x:xf numFmtId="0" fontId="11" fillId="5" borderId="0" xfId="0" applyNumberFormat="1" applyFont="1" applyFill="1" applyBorder="1"/>
    <x:xf numFmtId="0" fontId="11" fillId="5" borderId="0" xfId="0" applyNumberFormat="1" applyFont="1" applyFill="1" applyBorder="1" applyAlignment="1">
      <x:alignment horizontal="center"/>
    </x:xf>
    <x:xf numFmtId="0" fontId="0" fillId="0" borderId="0" xfId="0" applyNumberFormat="1" applyFont="1" applyFill="1" applyBorder="1"/>
    <x:xf numFmtId="0" fontId="0" fillId="0" borderId="14" xfId="0" applyNumberFormat="1" applyFont="1" applyFill="1" applyBorder="1"/>
    <x:xf numFmtId="0" fontId="0" fillId="0" borderId="14" xfId="0" applyNumberFormat="1" applyFont="1" applyFill="1" applyBorder="1" applyAlignment="1">
      <x:alignment wrapText="1"/>
    </x:xf>
    <x:xf numFmtId="0" fontId="0" fillId="0" borderId="0" xfId="0" applyNumberFormat="1" applyFont="1" applyFill="1" applyBorder="1" applyAlignment="1">
      <x:alignment vertical="center" wrapText="1"/>
    </x:xf>
    <x:xf numFmtId="0" fontId="0" fillId="0" borderId="14" xfId="0" applyNumberFormat="1" applyFont="1" applyFill="1" applyBorder="1" applyAlignment="1">
      <x:alignment vertical="center" wrapText="1"/>
    </x:xf>
    <x:xf numFmtId="0" fontId="7" fillId="8" borderId="14" xfId="0" applyNumberFormat="1" applyFont="1" applyFill="1" applyBorder="1"/>
    <x:xf numFmtId="0" fontId="7" fillId="8" borderId="0" xfId="0" applyNumberFormat="1" applyFont="1" applyFill="1" applyBorder="1" applyAlignment="1">
      <x:alignment wrapText="1"/>
    </x:xf>
    <x:xf numFmtId="0" fontId="7" fillId="8" borderId="14" xfId="0" applyNumberFormat="1" applyFont="1" applyFill="1" applyBorder="1" applyAlignment="1">
      <x:alignment wrapText="1"/>
    </x:xf>
    <x:xf numFmtId="0" fontId="7" fillId="8" borderId="0" xfId="0" applyNumberFormat="1" applyFont="1" applyFill="1" applyBorder="1" applyAlignment="1">
      <x:alignment vertical="center" wrapText="1"/>
    </x:xf>
    <x:xf numFmtId="0" fontId="7" fillId="8" borderId="14" xfId="0" applyNumberFormat="1" applyFont="1" applyFill="1" applyBorder="1" applyAlignment="1">
      <x:alignment vertical="center" wrapText="1"/>
    </x:xf>
  </x:cellXfs>
  <x:cellStyles count="1">
    <x:cellStyle name="Normal" xfId="0"/>
  </x:cellStyles>
  <x:dxfs count="2">
    <x:dxf>
      <x:font>
        <x:b/>
        <x:color rgb="FF166534"/>
      </x:font>
      <x:fill>
        <x:patternFill patternType="solid">
          <x:bgColor rgb="FFDCFCE7"/>
        </x:patternFill>
      </x:fill>
    </x:dxf>
    <x:dxf>
      <x:font>
        <x:b/>
        <x:color rgb="FFB91C1C"/>
      </x:font>
      <x:fill>
        <x:patternFill patternType="solid">
          <x:bgColor rgb="FFFEE2E2"/>
        </x:patternFill>
      </x:fill>
    </x:dxf>
  </x:dxfs>
</x:styleSheet>
</file>

<file path=xl/_rels/workbook.xml.rels>&#65279;<?xml version="1.0" encoding="utf-8"?><Relationships xmlns="http://schemas.openxmlformats.org/package/2006/relationships"><Relationship Type="http://schemas.openxmlformats.org/officeDocument/2006/relationships/styles" Target="/xl/styles.xml" Id="Rb6c13c94df584ea4" /><Relationship Type="http://schemas.openxmlformats.org/officeDocument/2006/relationships/theme" Target="/xl/theme/theme1.xml" Id="R731539287d0f448e" /><Relationship Type="http://schemas.openxmlformats.org/officeDocument/2006/relationships/sharedStrings" Target="/xl/sharedStrings.xml" Id="R5b0b829fc7c04099" /><Relationship Type="http://schemas.openxmlformats.org/officeDocument/2006/relationships/worksheet" Target="/xl/worksheets/sheet1.xml" Id="Rf5721c2f2b274da5" /><Relationship Type="http://schemas.openxmlformats.org/officeDocument/2006/relationships/worksheet" Target="/xl/worksheets/sheet2.xml" Id="R96235ea9b77a4767" /><Relationship Type="http://schemas.openxmlformats.org/officeDocument/2006/relationships/worksheet" Target="/xl/worksheets/sheet3.xml" Id="Rae2b191e210c42c3" /><Relationship Type="http://schemas.openxmlformats.org/officeDocument/2006/relationships/worksheet" Target="/xl/worksheets/sheet4.xml" Id="R1cf6d85db2b34fae" /><Relationship Type="http://schemas.openxmlformats.org/officeDocument/2006/relationships/worksheet" Target="/xl/worksheets/sheet5.xml" Id="R92e69198f26b4806" /><Relationship Type="http://schemas.openxmlformats.org/officeDocument/2006/relationships/worksheet" Target="/xl/worksheets/sheet6.xml" Id="R796f26743d4b4907" /><Relationship Type="http://schemas.openxmlformats.org/officeDocument/2006/relationships/worksheet" Target="/xl/worksheets/sheet7.xml" Id="R058b377aada14041" /><Relationship Type="http://schemas.openxmlformats.org/officeDocument/2006/relationships/worksheet" Target="/xl/worksheets/sheet8.xml" Id="Re21397f88bf5474d" /><Relationship Type="http://schemas.openxmlformats.org/officeDocument/2006/relationships/worksheet" Target="/xl/worksheets/sheet9.xml" Id="Rb26ce2d3de024513" /><Relationship Type="http://schemas.microsoft.com/office/2017/10/relationships/person" Target="/xl/persons/person.xml" Id="R9092b4c9e31340c4" /></Relationships>
</file>

<file path=xl/persons/person.xml><?xml version="1.0" encoding="utf-8"?>
<xltc:personList xmlns:xltc="http://schemas.microsoft.com/office/spreadsheetml/2018/threadedcomments">
  <xltc:person displayName="Rehabfolio" id="{CE5A9DB9-4699-424C-B17F-BD460B4FD645}"/>
</xltc:personList>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Light"/>
        <a:ea typeface="Calibri Light"/>
        <a:cs typeface="Calibri Light"/>
      </a:majorFont>
      <a:minorFont>
        <a:latin typeface="Calibri"/>
        <a:ea typeface="Calibri"/>
        <a:cs typeface="Calibri"/>
      </a:minorFont>
    </a:fontScheme>
    <a:fmtScheme name="ChatGPT">
      <a:fillStyleLst>
        <a:solidFill>
          <a:schemeClr val="phClr"/>
        </a:solidFill>
        <a:gradFill>
          <a:gsLst>
            <a:gs pos="0">
              <a:schemeClr val="phClr">
                <a:tint val="67000"/>
                <a:lumMod val="110000"/>
                <a:satMod val="105000"/>
              </a:schemeClr>
            </a:gs>
            <a:gs pos="50000">
              <a:schemeClr val="phClr">
                <a:tint val="73000"/>
                <a:lumMod val="105000"/>
                <a:satMod val="103000"/>
              </a:schemeClr>
            </a:gs>
            <a:gs pos="100000">
              <a:schemeClr val="phClr">
                <a:tint val="81000"/>
                <a:lumMod val="105000"/>
                <a:satMod val="109000"/>
              </a:schemeClr>
            </a:gs>
          </a:gsLst>
          <a:lin ang="5400000" scaled="0"/>
        </a:gradFill>
        <a:gradFill>
          <a:gsLst>
            <a:gs pos="0">
              <a:schemeClr val="phClr">
                <a:tint val="94000"/>
                <a:lumMod val="102000"/>
                <a:satMod val="103000"/>
              </a:schemeClr>
            </a:gs>
            <a:gs pos="50000">
              <a:schemeClr val="phClr">
                <a:shade val="100000"/>
                <a:lumMod val="100000"/>
                <a:satMod val="110000"/>
              </a:schemeClr>
            </a:gs>
            <a:gs pos="100000">
              <a:schemeClr val="phClr">
                <a:shade val="78000"/>
                <a:lumMod val="99000"/>
                <a:satMod val="120000"/>
              </a:schemeClr>
            </a:gs>
          </a:gsLst>
          <a:lin ang="5400000" scaled="0"/>
        </a:gra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theme>
</file>

<file path=xl/threadedcomments/threadedcomment.xml><?xml version="1.0" encoding="utf-8"?>
<xltc:ThreadedComments xmlns:xltc="http://schemas.microsoft.com/office/spreadsheetml/2018/threadedcomments">
  <xltc:threadedComment ref="B7" dT="2026-08-06T16:48:20.44" personId="{CE5A9DB9-4699-424C-B17F-BD460B4FD645}" id="{395F24E1-4DBE-7E7E-F092-FF6D1453EEEA}">
    <xltc:text>Support ARV with relevant sold comparable properties and documented adjustments.</xltc:text>
  </xltc:threadedComment>
  <xltc:threadedComment ref="B14" dT="2026-08-06T16:48:20.444" personId="{CE5A9DB9-4699-424C-B17F-BD460B4FD645}" id="{570C6217-1D03-1A9A-E52C-9817FE03CBF5}">
    <xltc:text>Set target profit for the project's time, capital, leverage, and downside risk.</xltc:text>
  </xltc:threadedComment>
</xltc:ThreadedComments>
</file>

<file path=xl/threadedcomments/threadedcomment2.xml><?xml version="1.0" encoding="utf-8"?>
<xltc:ThreadedComments xmlns:xltc="http://schemas.microsoft.com/office/spreadsheetml/2018/threadedcomments">
  <xltc:threadedComment ref="B38" dT="2026-08-06T16:48:20.444" personId="{CE5A9DB9-4699-424C-B17F-BD460B4FD645}" id="{3C215EFD-A5FD-C9FC-11D9-8587DA5C36D0}">
    <xltc:text>Contingency should reflect scope completeness and unresolved conditions; it is not a substitute for a complete scope.</xltc:text>
  </xltc:threadedComment>
</xltc:ThreadedComments>
</file>

<file path=xl/worksheets/_rels/sheet1.xml.rels>&#65279;<?xml version="1.0" encoding="utf-8"?><Relationships xmlns="http://schemas.openxmlformats.org/package/2006/relationships"><Relationship Type="http://schemas.openxmlformats.org/officeDocument/2006/relationships/comments" Target="/xl/comments1.xml" Id="Rf87c2de011894637" /><Relationship Type="http://schemas.openxmlformats.org/officeDocument/2006/relationships/vmlDrawing" Target="/xl/drawings/vmldrawing.vml" Id="Rf46eb8771e5d4853" /><Relationship Type="http://schemas.microsoft.com/office/2017/10/relationships/threadedComment" Target="/xl/threadedcomments/threadedcomment.xml" Id="R7aac975d616441c9" /></Relationships>
</file>

<file path=xl/worksheets/_rels/sheet2.xml.rels>&#65279;<?xml version="1.0" encoding="utf-8"?><Relationships xmlns="http://schemas.openxmlformats.org/package/2006/relationships"><Relationship Type="http://schemas.openxmlformats.org/officeDocument/2006/relationships/comments" Target="/xl/comments2.xml" Id="R9aad05c7f8cf4a8a" /><Relationship Type="http://schemas.openxmlformats.org/officeDocument/2006/relationships/vmlDrawing" Target="/xl/drawings/vmldrawing2.vml" Id="Ra247667df46646bd" /><Relationship Type="http://schemas.microsoft.com/office/2017/10/relationships/threadedComment" Target="/xl/threadedcomments/threadedcomment2.xml" Id="R950a3193b73a445e" /></Relationships>
</file>

<file path=xl/worksheets/sheet1.xml><?xml version="1.0" encoding="utf-8"?>
<x:worksheet xmlns:x="http://schemas.openxmlformats.org/spreadsheetml/2006/main">
  <x:sheetViews>
    <x:sheetView showGridLines="0" workbookViewId="0"/>
  </x:sheetViews>
  <x:sheetFormatPr defaultRowHeight="15"/>
  <x:cols>
    <x:col min="1" max="1" width="28" hidden="0" customWidth="1"/>
    <x:col min="2" max="2" width="20" hidden="0" customWidth="1"/>
    <x:col min="3" max="3" width="4" hidden="0" customWidth="1"/>
    <x:col min="4" max="4" width="28" hidden="0" customWidth="1"/>
    <x:col min="5" max="5" width="20" hidden="0" customWidth="1"/>
    <x:col min="6" max="6" width="4" hidden="0" customWidth="1"/>
    <x:col min="7" max="7" width="18" hidden="0" customWidth="1"/>
    <x:col min="8" max="8" width="27" hidden="0" customWidth="1"/>
  </x:cols>
  <x:sheetData>
    <x:row r="1" ht="34" customHeight="1">
      <x:c r="A1" s="3" t="str">
        <x:v>Rehabfolio Deal Summary</x:v>
      </x:c>
    </x:row>
    <x:row r="2" ht="32" customHeight="1">
      <x:c r="A2" s="7" t="str">
        <x:v>Blue cells are editable assumptions. Green values link to other tabs. Black values are formulas. Replace all examples with property-specific evidence.</x:v>
      </x:c>
    </x:row>
    <x:row r="4" ht="26" customHeight="1">
      <x:c r="A4" s="14" t="str">
        <x:v>Property inputs</x:v>
      </x:c>
      <x:c r="B4" s="15" t="str">
        <x:v>Value</x:v>
      </x:c>
      <x:c r="D4" s="14" t="str">
        <x:v>Deal outputs</x:v>
      </x:c>
      <x:c r="E4" s="15" t="str">
        <x:v>Calculated value</x:v>
      </x:c>
      <x:c r="G4" s="14" t="str">
        <x:v>Input legend</x:v>
      </x:c>
      <x:c r="H4" s="15" t="str">
        <x:v>Meaning</x:v>
      </x:c>
    </x:row>
    <x:row r="5">
      <x:c r="A5" t="str">
        <x:v>Property address</x:v>
      </x:c>
      <x:c r="B5" s="18" t="str">
        <x:v>123 Main St, Example, MA</x:v>
      </x:c>
      <x:c r="D5" t="str">
        <x:v>Buying costs</x:v>
      </x:c>
      <x:c r="E5" s="32" t="n">
        <x:f>B6*B9</x:f>
        <x:v>2600</x:v>
      </x:c>
      <x:c r="G5" s="34" t="str">
        <x:v>Blue text</x:v>
      </x:c>
      <x:c r="H5" t="str">
        <x:v>Editable assumption</x:v>
      </x:c>
    </x:row>
    <x:row r="6">
      <x:c r="A6" t="str">
        <x:v>Purchase price</x:v>
      </x:c>
      <x:c r="B6" s="25" t="n">
        <x:v>130000</x:v>
      </x:c>
      <x:c r="D6" t="str">
        <x:v>Selling costs</x:v>
      </x:c>
      <x:c r="E6" s="32" t="n">
        <x:f>B7*B10</x:f>
        <x:v>32000</x:v>
      </x:c>
      <x:c r="G6" s="35" t="str">
        <x:v>Green text</x:v>
      </x:c>
      <x:c r="H6" t="str">
        <x:v>Link to another worksheet</x:v>
      </x:c>
    </x:row>
    <x:row r="7">
      <x:c r="A7" t="str">
        <x:v>After-repair value (ARV)</x:v>
      </x:c>
      <x:c r="B7" s="26" t="n">
        <x:v>400000</x:v>
      </x:c>
      <x:c r="D7" t="str">
        <x:v>Holding costs</x:v>
      </x:c>
      <x:c r="E7" s="32" t="n">
        <x:f>B12*B13</x:f>
        <x:v>15000</x:v>
      </x:c>
      <x:c r="G7" s="31" t="str">
        <x:v>Black text</x:v>
      </x:c>
      <x:c r="H7" t="str">
        <x:v>Formula or calculated output</x:v>
      </x:c>
    </x:row>
    <x:row r="8">
      <x:c r="A8" t="str">
        <x:v>Repair budget</x:v>
      </x:c>
      <x:c r="B8" s="24" t="n">
        <x:f>'Rehab Budget'!G36</x:f>
        <x:v>146740</x:v>
      </x:c>
      <x:c r="D8" t="str">
        <x:v>Total project cost</x:v>
      </x:c>
      <x:c r="E8" s="32" t="n">
        <x:f>SUM(B6,B8,E5:E7,B11)</x:f>
        <x:v>341340</x:v>
      </x:c>
      <x:c r="G8" s="36" t="str">
        <x:v>Yellow fill</x:v>
      </x:c>
      <x:c r="H8" s="36" t="str">
        <x:v>Needs attention before use</x:v>
      </x:c>
    </x:row>
    <x:row r="9">
      <x:c r="A9" t="str">
        <x:v>Buying costs %</x:v>
      </x:c>
      <x:c r="B9" s="27" t="n">
        <x:v>0.02</x:v>
      </x:c>
      <x:c r="D9" t="str">
        <x:v>Projected profit</x:v>
      </x:c>
      <x:c r="E9" s="32" t="n">
        <x:f>B7-E8</x:f>
        <x:v>58660</x:v>
      </x:c>
    </x:row>
    <x:row r="10">
      <x:c r="A10" t="str">
        <x:v>Selling costs %</x:v>
      </x:c>
      <x:c r="B10" s="28" t="n">
        <x:v>0.08</x:v>
      </x:c>
      <x:c r="D10" t="str">
        <x:v>Return on cost</x:v>
      </x:c>
      <x:c r="E10" s="33" t="n">
        <x:f>IF(E8&gt;0,E9/E8,0)</x:f>
        <x:v>0.17185211226343236</x:v>
      </x:c>
    </x:row>
    <x:row r="11">
      <x:c r="A11" t="str">
        <x:v>Financing costs</x:v>
      </x:c>
      <x:c r="B11" s="25" t="n">
        <x:v>15000</x:v>
      </x:c>
      <x:c r="D11" t="str">
        <x:v>70% rule offer</x:v>
      </x:c>
      <x:c r="E11" s="32" t="n">
        <x:f>B7*70%-B8</x:f>
        <x:v>133260</x:v>
      </x:c>
    </x:row>
    <x:row r="12">
      <x:c r="A12" t="str">
        <x:v>Monthly holding cost</x:v>
      </x:c>
      <x:c r="B12" s="25" t="n">
        <x:v>2500</x:v>
      </x:c>
      <x:c r="D12" t="str">
        <x:v>Detailed maximum offer</x:v>
      </x:c>
      <x:c r="E12" s="32" t="n">
        <x:f>(B7-B8-E6-B11-E7-B14)/(1+B9)</x:f>
        <x:v>148294.11764705883</x:v>
      </x:c>
    </x:row>
    <x:row r="13">
      <x:c r="A13" t="str">
        <x:v>Hold months</x:v>
      </x:c>
      <x:c r="B13" s="29" t="n">
        <x:v>6</x:v>
      </x:c>
      <x:c r="D13" t="str">
        <x:v>Margin of safety vs purchase</x:v>
      </x:c>
      <x:c r="E13" s="32" t="n">
        <x:f>E12-B6</x:f>
        <x:v>18294.117647058825</x:v>
      </x:c>
    </x:row>
    <x:row r="14">
      <x:c r="A14" t="str">
        <x:v>Target profit</x:v>
      </x:c>
      <x:c r="B14" s="26" t="n">
        <x:v>40000</x:v>
      </x:c>
      <x:c r="D14" t="str">
        <x:v>Model status</x:v>
      </x:c>
      <x:c r="E14" s="23" t="str">
        <x:f>'Checks'!F10</x:f>
        <x:v>OK</x:v>
      </x:c>
    </x:row>
    <x:row r="15">
      <x:c r="A15" t="str">
        <x:v>Analysis date</x:v>
      </x:c>
      <x:c r="B15" s="30" t="n">
        <x:v>46240</x:v>
      </x:c>
    </x:row>
    <x:row r="17" ht="54" customHeight="1">
      <x:c r="A17" s="41" t="str">
        <x:v>Decision note: This workbook is an educational planning template. Verify property facts, comparable sales, scope, bids, loan terms, insurance, taxes, permits, legal requirements, and tax treatment with qualified local professionals before committing capital.</x:v>
      </x:c>
    </x:row>
  </x:sheetData>
  <x:mergeCells>
    <x:mergeCell ref="A1:H1"/>
    <x:mergeCell ref="A2:H2"/>
    <x:mergeCell ref="A17:H19"/>
  </x:mergeCells>
  <x:pageMargins left="0.7" right="0.7" top="0.75" bottom="0.75" header="0.3" footer="0.3"/>
  <x:legacyDrawing xmlns:r="http://schemas.openxmlformats.org/officeDocument/2006/relationships" r:id="Rf46eb8771e5d4853"/>
</x:worksheet>
</file>

<file path=xl/worksheets/sheet2.xml><?xml version="1.0" encoding="utf-8"?>
<x:worksheet xmlns:x="http://schemas.openxmlformats.org/spreadsheetml/2006/main">
  <x:sheetViews>
    <x:sheetView showGridLines="0" workbookViewId="0"/>
  </x:sheetViews>
  <x:sheetFormatPr defaultRowHeight="15"/>
  <x:cols>
    <x:col min="1" max="1" width="15" hidden="0" customWidth="1"/>
    <x:col min="2" max="2" width="18" hidden="0" customWidth="1"/>
    <x:col min="3" max="3" width="32" hidden="0" customWidth="1"/>
    <x:col min="4" max="4" width="9" hidden="0" customWidth="1"/>
    <x:col min="5" max="5" width="10" hidden="0" customWidth="1"/>
    <x:col min="6" max="6" width="15" hidden="0" customWidth="1"/>
    <x:col min="7" max="7" width="15" hidden="0" customWidth="1"/>
    <x:col min="8" max="8" width="15" hidden="0" customWidth="1"/>
    <x:col min="9" max="9" width="15" hidden="0" customWidth="1"/>
    <x:col min="10" max="10" width="15" hidden="0" customWidth="1"/>
  </x:cols>
  <x:sheetData>
    <x:row r="1" ht="34" customHeight="1">
      <x:c r="A1" s="3" t="str">
        <x:v>Rehab Budget</x:v>
      </x:c>
    </x:row>
    <x:row r="2" ht="32" customHeight="1">
      <x:c r="A2" s="7" t="str">
        <x:v>Quantities and unit costs are editable. Budget and variance columns calculate automatically. Keep contingency separate from scoped work.</x:v>
      </x:c>
    </x:row>
    <x:row r="4" ht="26" customHeight="1">
      <x:c r="A4" s="14" t="str">
        <x:v>Category</x:v>
      </x:c>
      <x:c r="B4" s="44" t="str">
        <x:v>Location</x:v>
      </x:c>
      <x:c r="C4" s="44" t="str">
        <x:v>Scope item</x:v>
      </x:c>
      <x:c r="D4" s="44" t="str">
        <x:v>Qty</x:v>
      </x:c>
      <x:c r="E4" s="44" t="str">
        <x:v>Unit</x:v>
      </x:c>
      <x:c r="F4" s="44" t="str">
        <x:v>Unit cost</x:v>
      </x:c>
      <x:c r="G4" s="44" t="str">
        <x:v>Budget</x:v>
      </x:c>
      <x:c r="H4" s="44" t="str">
        <x:v>Committed</x:v>
      </x:c>
      <x:c r="I4" s="44" t="str">
        <x:v>Actual</x:v>
      </x:c>
      <x:c r="J4" s="15" t="str">
        <x:v>Variance to budget</x:v>
      </x:c>
    </x:row>
    <x:row r="5">
      <x:c r="A5" s="45" t="str">
        <x:v>General</x:v>
      </x:c>
      <x:c r="B5" s="46" t="str">
        <x:v>Whole property</x:v>
      </x:c>
      <x:c r="C5" s="46" t="str">
        <x:v>Permits, design, testing</x:v>
      </x:c>
      <x:c r="D5" s="59" t="n">
        <x:v>1</x:v>
      </x:c>
      <x:c r="E5" s="46" t="str">
        <x:v>allow</x:v>
      </x:c>
      <x:c r="F5" s="54" t="n">
        <x:v>5000</x:v>
      </x:c>
      <x:c r="G5" s="32" t="n">
        <x:f>IF(OR(D5="",F5=""),0,D5*F5)</x:f>
        <x:v>5000</x:v>
      </x:c>
      <x:c r="H5" s="53"/>
      <x:c r="I5" s="54"/>
      <x:c r="J5" s="32" t="n">
        <x:f>G5-I5</x:f>
        <x:v>5000</x:v>
      </x:c>
    </x:row>
    <x:row r="6">
      <x:c r="A6" s="48" t="str">
        <x:v>General</x:v>
      </x:c>
      <x:c r="B6" s="17" t="str">
        <x:v>Whole property</x:v>
      </x:c>
      <x:c r="C6" s="17" t="str">
        <x:v>Demolition and disposal</x:v>
      </x:c>
      <x:c r="D6" s="60" t="n">
        <x:v>1</x:v>
      </x:c>
      <x:c r="E6" s="17" t="str">
        <x:v>allow</x:v>
      </x:c>
      <x:c r="F6" s="56" t="n">
        <x:v>6500</x:v>
      </x:c>
      <x:c r="G6" s="32" t="n">
        <x:f>IF(OR(D6="",F6=""),0,D6*F6)</x:f>
        <x:v>6500</x:v>
      </x:c>
      <x:c r="H6" s="55"/>
      <x:c r="I6" s="56"/>
      <x:c r="J6" s="32" t="n">
        <x:f>G6-I6</x:f>
        <x:v>6500</x:v>
      </x:c>
    </x:row>
    <x:row r="7">
      <x:c r="A7" s="48" t="str">
        <x:v>Exterior</x:v>
      </x:c>
      <x:c r="B7" s="17" t="str">
        <x:v>Roof</x:v>
      </x:c>
      <x:c r="C7" s="17" t="str">
        <x:v>Roof repair/replacement</x:v>
      </x:c>
      <x:c r="D7" s="60" t="n">
        <x:v>1</x:v>
      </x:c>
      <x:c r="E7" s="17" t="str">
        <x:v>allow</x:v>
      </x:c>
      <x:c r="F7" s="56" t="n">
        <x:v>12000</x:v>
      </x:c>
      <x:c r="G7" s="32" t="n">
        <x:f>IF(OR(D7="",F7=""),0,D7*F7)</x:f>
        <x:v>12000</x:v>
      </x:c>
      <x:c r="H7" s="55"/>
      <x:c r="I7" s="56"/>
      <x:c r="J7" s="32" t="n">
        <x:f>G7-I7</x:f>
        <x:v>12000</x:v>
      </x:c>
    </x:row>
    <x:row r="8">
      <x:c r="A8" s="48" t="str">
        <x:v>Exterior</x:v>
      </x:c>
      <x:c r="B8" s="17" t="str">
        <x:v>Envelope</x:v>
      </x:c>
      <x:c r="C8" s="17" t="str">
        <x:v>Siding, trim, exterior paint</x:v>
      </x:c>
      <x:c r="D8" s="60" t="n">
        <x:v>1</x:v>
      </x:c>
      <x:c r="E8" s="17" t="str">
        <x:v>allow</x:v>
      </x:c>
      <x:c r="F8" s="56" t="n">
        <x:v>8000</x:v>
      </x:c>
      <x:c r="G8" s="32" t="n">
        <x:f>IF(OR(D8="",F8=""),0,D8*F8)</x:f>
        <x:v>8000</x:v>
      </x:c>
      <x:c r="H8" s="55"/>
      <x:c r="I8" s="56"/>
      <x:c r="J8" s="32" t="n">
        <x:f>G8-I8</x:f>
        <x:v>8000</x:v>
      </x:c>
    </x:row>
    <x:row r="9">
      <x:c r="A9" s="48" t="str">
        <x:v>Exterior</x:v>
      </x:c>
      <x:c r="B9" s="17" t="str">
        <x:v>Site</x:v>
      </x:c>
      <x:c r="C9" s="17" t="str">
        <x:v>Drainage, landscape, access</x:v>
      </x:c>
      <x:c r="D9" s="60" t="n">
        <x:v>1</x:v>
      </x:c>
      <x:c r="E9" s="17" t="str">
        <x:v>allow</x:v>
      </x:c>
      <x:c r="F9" s="56" t="n">
        <x:v>4500</x:v>
      </x:c>
      <x:c r="G9" s="32" t="n">
        <x:f>IF(OR(D9="",F9=""),0,D9*F9)</x:f>
        <x:v>4500</x:v>
      </x:c>
      <x:c r="H9" s="55"/>
      <x:c r="I9" s="56"/>
      <x:c r="J9" s="32" t="n">
        <x:f>G9-I9</x:f>
        <x:v>4500</x:v>
      </x:c>
    </x:row>
    <x:row r="10">
      <x:c r="A10" s="48" t="str">
        <x:v>Interior</x:v>
      </x:c>
      <x:c r="B10" s="17" t="str">
        <x:v>Kitchen</x:v>
      </x:c>
      <x:c r="C10" s="17" t="str">
        <x:v>Cabinets, counters, fixtures</x:v>
      </x:c>
      <x:c r="D10" s="60" t="n">
        <x:v>1</x:v>
      </x:c>
      <x:c r="E10" s="17" t="str">
        <x:v>room</x:v>
      </x:c>
      <x:c r="F10" s="56" t="n">
        <x:v>22000</x:v>
      </x:c>
      <x:c r="G10" s="32" t="n">
        <x:f>IF(OR(D10="",F10=""),0,D10*F10)</x:f>
        <x:v>22000</x:v>
      </x:c>
      <x:c r="H10" s="55"/>
      <x:c r="I10" s="56"/>
      <x:c r="J10" s="32" t="n">
        <x:f>G10-I10</x:f>
        <x:v>22000</x:v>
      </x:c>
    </x:row>
    <x:row r="11">
      <x:c r="A11" s="48" t="str">
        <x:v>Interior</x:v>
      </x:c>
      <x:c r="B11" s="17" t="str">
        <x:v>Bathroom 1</x:v>
      </x:c>
      <x:c r="C11" s="17" t="str">
        <x:v>Full bathroom renovation</x:v>
      </x:c>
      <x:c r="D11" s="60" t="n">
        <x:v>1</x:v>
      </x:c>
      <x:c r="E11" s="17" t="str">
        <x:v>room</x:v>
      </x:c>
      <x:c r="F11" s="56" t="n">
        <x:v>12000</x:v>
      </x:c>
      <x:c r="G11" s="32" t="n">
        <x:f>IF(OR(D11="",F11=""),0,D11*F11)</x:f>
        <x:v>12000</x:v>
      </x:c>
      <x:c r="H11" s="55"/>
      <x:c r="I11" s="56"/>
      <x:c r="J11" s="32" t="n">
        <x:f>G11-I11</x:f>
        <x:v>12000</x:v>
      </x:c>
    </x:row>
    <x:row r="12">
      <x:c r="A12" s="48" t="str">
        <x:v>Interior</x:v>
      </x:c>
      <x:c r="B12" s="17" t="str">
        <x:v>Bathroom 2</x:v>
      </x:c>
      <x:c r="C12" s="17" t="str">
        <x:v>Full bathroom renovation</x:v>
      </x:c>
      <x:c r="D12" s="60" t="n">
        <x:v>1</x:v>
      </x:c>
      <x:c r="E12" s="17" t="str">
        <x:v>room</x:v>
      </x:c>
      <x:c r="F12" s="56" t="n">
        <x:v>12000</x:v>
      </x:c>
      <x:c r="G12" s="32" t="n">
        <x:f>IF(OR(D12="",F12=""),0,D12*F12)</x:f>
        <x:v>12000</x:v>
      </x:c>
      <x:c r="H12" s="55"/>
      <x:c r="I12" s="56"/>
      <x:c r="J12" s="32" t="n">
        <x:f>G12-I12</x:f>
        <x:v>12000</x:v>
      </x:c>
    </x:row>
    <x:row r="13">
      <x:c r="A13" s="48" t="str">
        <x:v>Interior</x:v>
      </x:c>
      <x:c r="B13" s="17" t="str">
        <x:v>Whole property</x:v>
      </x:c>
      <x:c r="C13" s="17" t="str">
        <x:v>Flooring</x:v>
      </x:c>
      <x:c r="D13" s="60" t="n">
        <x:v>1800</x:v>
      </x:c>
      <x:c r="E13" s="17" t="str">
        <x:v>sq ft</x:v>
      </x:c>
      <x:c r="F13" s="56" t="n">
        <x:v>5</x:v>
      </x:c>
      <x:c r="G13" s="32" t="n">
        <x:f>IF(OR(D13="",F13=""),0,D13*F13)</x:f>
        <x:v>9000</x:v>
      </x:c>
      <x:c r="H13" s="55"/>
      <x:c r="I13" s="56"/>
      <x:c r="J13" s="32" t="n">
        <x:f>G13-I13</x:f>
        <x:v>9000</x:v>
      </x:c>
    </x:row>
    <x:row r="14">
      <x:c r="A14" s="48" t="str">
        <x:v>Interior</x:v>
      </x:c>
      <x:c r="B14" s="17" t="str">
        <x:v>Whole property</x:v>
      </x:c>
      <x:c r="C14" s="17" t="str">
        <x:v>Interior paint</x:v>
      </x:c>
      <x:c r="D14" s="60" t="n">
        <x:v>1800</x:v>
      </x:c>
      <x:c r="E14" s="17" t="str">
        <x:v>sq ft</x:v>
      </x:c>
      <x:c r="F14" s="56" t="n">
        <x:v>3</x:v>
      </x:c>
      <x:c r="G14" s="32" t="n">
        <x:f>IF(OR(D14="",F14=""),0,D14*F14)</x:f>
        <x:v>5400</x:v>
      </x:c>
      <x:c r="H14" s="55"/>
      <x:c r="I14" s="56"/>
      <x:c r="J14" s="32" t="n">
        <x:f>G14-I14</x:f>
        <x:v>5400</x:v>
      </x:c>
    </x:row>
    <x:row r="15">
      <x:c r="A15" s="48" t="str">
        <x:v>Systems</x:v>
      </x:c>
      <x:c r="B15" s="17" t="str">
        <x:v>Electrical</x:v>
      </x:c>
      <x:c r="C15" s="17" t="str">
        <x:v>Service, panel, devices, fixtures</x:v>
      </x:c>
      <x:c r="D15" s="60" t="n">
        <x:v>1</x:v>
      </x:c>
      <x:c r="E15" s="17" t="str">
        <x:v>allow</x:v>
      </x:c>
      <x:c r="F15" s="56" t="n">
        <x:v>8500</x:v>
      </x:c>
      <x:c r="G15" s="32" t="n">
        <x:f>IF(OR(D15="",F15=""),0,D15*F15)</x:f>
        <x:v>8500</x:v>
      </x:c>
      <x:c r="H15" s="55"/>
      <x:c r="I15" s="56"/>
      <x:c r="J15" s="32" t="n">
        <x:f>G15-I15</x:f>
        <x:v>8500</x:v>
      </x:c>
    </x:row>
    <x:row r="16">
      <x:c r="A16" s="48" t="str">
        <x:v>Systems</x:v>
      </x:c>
      <x:c r="B16" s="17" t="str">
        <x:v>Plumbing</x:v>
      </x:c>
      <x:c r="C16" s="17" t="str">
        <x:v>Supply, waste, fixtures, water heater</x:v>
      </x:c>
      <x:c r="D16" s="60" t="n">
        <x:v>1</x:v>
      </x:c>
      <x:c r="E16" s="17" t="str">
        <x:v>allow</x:v>
      </x:c>
      <x:c r="F16" s="56" t="n">
        <x:v>9000</x:v>
      </x:c>
      <x:c r="G16" s="32" t="n">
        <x:f>IF(OR(D16="",F16=""),0,D16*F16)</x:f>
        <x:v>9000</x:v>
      </x:c>
      <x:c r="H16" s="55"/>
      <x:c r="I16" s="56"/>
      <x:c r="J16" s="32" t="n">
        <x:f>G16-I16</x:f>
        <x:v>9000</x:v>
      </x:c>
    </x:row>
    <x:row r="17">
      <x:c r="A17" s="48" t="str">
        <x:v>Systems</x:v>
      </x:c>
      <x:c r="B17" s="17" t="str">
        <x:v>HVAC</x:v>
      </x:c>
      <x:c r="C17" s="17" t="str">
        <x:v>Heating and cooling</x:v>
      </x:c>
      <x:c r="D17" s="60" t="n">
        <x:v>1</x:v>
      </x:c>
      <x:c r="E17" s="17" t="str">
        <x:v>allow</x:v>
      </x:c>
      <x:c r="F17" s="56" t="n">
        <x:v>11000</x:v>
      </x:c>
      <x:c r="G17" s="32" t="n">
        <x:f>IF(OR(D17="",F17=""),0,D17*F17)</x:f>
        <x:v>11000</x:v>
      </x:c>
      <x:c r="H17" s="55"/>
      <x:c r="I17" s="56"/>
      <x:c r="J17" s="32" t="n">
        <x:f>G17-I17</x:f>
        <x:v>11000</x:v>
      </x:c>
    </x:row>
    <x:row r="18">
      <x:c r="A18" s="48" t="str">
        <x:v>Structure</x:v>
      </x:c>
      <x:c r="B18" s="17" t="str">
        <x:v>As observed</x:v>
      </x:c>
      <x:c r="C18" s="17" t="str">
        <x:v>Framing, foundation, structural allowance</x:v>
      </x:c>
      <x:c r="D18" s="60" t="n">
        <x:v>1</x:v>
      </x:c>
      <x:c r="E18" s="17" t="str">
        <x:v>allow</x:v>
      </x:c>
      <x:c r="F18" s="56" t="n">
        <x:v>5000</x:v>
      </x:c>
      <x:c r="G18" s="32" t="n">
        <x:f>IF(OR(D18="",F18=""),0,D18*F18)</x:f>
        <x:v>5000</x:v>
      </x:c>
      <x:c r="H18" s="55"/>
      <x:c r="I18" s="56"/>
      <x:c r="J18" s="32" t="n">
        <x:f>G18-I18</x:f>
        <x:v>5000</x:v>
      </x:c>
    </x:row>
    <x:row r="19">
      <x:c r="A19" s="48" t="str">
        <x:v>Closeout</x:v>
      </x:c>
      <x:c r="B19" s="17" t="str">
        <x:v>Whole property</x:v>
      </x:c>
      <x:c r="C19" s="17" t="str">
        <x:v>Cleaning, punch, staging readiness</x:v>
      </x:c>
      <x:c r="D19" s="60" t="n">
        <x:v>1</x:v>
      </x:c>
      <x:c r="E19" s="17" t="str">
        <x:v>allow</x:v>
      </x:c>
      <x:c r="F19" s="56" t="n">
        <x:v>3500</x:v>
      </x:c>
      <x:c r="G19" s="32" t="n">
        <x:f>IF(OR(D19="",F19=""),0,D19*F19)</x:f>
        <x:v>3500</x:v>
      </x:c>
      <x:c r="H19" s="55"/>
      <x:c r="I19" s="56"/>
      <x:c r="J19" s="32" t="n">
        <x:f>G19-I19</x:f>
        <x:v>3500</x:v>
      </x:c>
    </x:row>
    <x:row r="20">
      <x:c r="A20" s="48"/>
      <x:c r="B20" s="17"/>
      <x:c r="C20" s="17"/>
      <x:c r="D20" s="60"/>
      <x:c r="E20" s="17"/>
      <x:c r="F20" s="56"/>
      <x:c r="G20" s="32" t="n">
        <x:f>IF(OR(D20="",F20=""),0,D20*F20)</x:f>
        <x:v>0</x:v>
      </x:c>
      <x:c r="H20" s="55"/>
      <x:c r="I20" s="56"/>
      <x:c r="J20" s="32" t="n">
        <x:f>G20-I20</x:f>
        <x:v>0</x:v>
      </x:c>
    </x:row>
    <x:row r="21">
      <x:c r="A21" s="48"/>
      <x:c r="B21" s="17"/>
      <x:c r="C21" s="17"/>
      <x:c r="D21" s="60"/>
      <x:c r="E21" s="17"/>
      <x:c r="F21" s="56"/>
      <x:c r="G21" s="32" t="n">
        <x:f>IF(OR(D21="",F21=""),0,D21*F21)</x:f>
        <x:v>0</x:v>
      </x:c>
      <x:c r="H21" s="55"/>
      <x:c r="I21" s="56"/>
      <x:c r="J21" s="32" t="n">
        <x:f>G21-I21</x:f>
        <x:v>0</x:v>
      </x:c>
    </x:row>
    <x:row r="22">
      <x:c r="A22" s="48"/>
      <x:c r="B22" s="17"/>
      <x:c r="C22" s="17"/>
      <x:c r="D22" s="60"/>
      <x:c r="E22" s="17"/>
      <x:c r="F22" s="56"/>
      <x:c r="G22" s="32" t="n">
        <x:f>IF(OR(D22="",F22=""),0,D22*F22)</x:f>
        <x:v>0</x:v>
      </x:c>
      <x:c r="H22" s="55"/>
      <x:c r="I22" s="56"/>
      <x:c r="J22" s="32" t="n">
        <x:f>G22-I22</x:f>
        <x:v>0</x:v>
      </x:c>
    </x:row>
    <x:row r="23">
      <x:c r="A23" s="48"/>
      <x:c r="B23" s="17"/>
      <x:c r="C23" s="17"/>
      <x:c r="D23" s="60"/>
      <x:c r="E23" s="17"/>
      <x:c r="F23" s="56"/>
      <x:c r="G23" s="32" t="n">
        <x:f>IF(OR(D23="",F23=""),0,D23*F23)</x:f>
        <x:v>0</x:v>
      </x:c>
      <x:c r="H23" s="55"/>
      <x:c r="I23" s="56"/>
      <x:c r="J23" s="32" t="n">
        <x:f>G23-I23</x:f>
        <x:v>0</x:v>
      </x:c>
    </x:row>
    <x:row r="24">
      <x:c r="A24" s="48"/>
      <x:c r="B24" s="17"/>
      <x:c r="C24" s="17"/>
      <x:c r="D24" s="60"/>
      <x:c r="E24" s="17"/>
      <x:c r="F24" s="56"/>
      <x:c r="G24" s="32" t="n">
        <x:f>IF(OR(D24="",F24=""),0,D24*F24)</x:f>
        <x:v>0</x:v>
      </x:c>
      <x:c r="H24" s="55"/>
      <x:c r="I24" s="56"/>
      <x:c r="J24" s="32" t="n">
        <x:f>G24-I24</x:f>
        <x:v>0</x:v>
      </x:c>
    </x:row>
    <x:row r="25">
      <x:c r="A25" s="48"/>
      <x:c r="B25" s="17"/>
      <x:c r="C25" s="17"/>
      <x:c r="D25" s="60"/>
      <x:c r="E25" s="17"/>
      <x:c r="F25" s="56"/>
      <x:c r="G25" s="32" t="n">
        <x:f>IF(OR(D25="",F25=""),0,D25*F25)</x:f>
        <x:v>0</x:v>
      </x:c>
      <x:c r="H25" s="55"/>
      <x:c r="I25" s="56"/>
      <x:c r="J25" s="32" t="n">
        <x:f>G25-I25</x:f>
        <x:v>0</x:v>
      </x:c>
    </x:row>
    <x:row r="26">
      <x:c r="A26" s="48"/>
      <x:c r="B26" s="17"/>
      <x:c r="C26" s="17"/>
      <x:c r="D26" s="60"/>
      <x:c r="E26" s="17"/>
      <x:c r="F26" s="56"/>
      <x:c r="G26" s="32" t="n">
        <x:f>IF(OR(D26="",F26=""),0,D26*F26)</x:f>
        <x:v>0</x:v>
      </x:c>
      <x:c r="H26" s="55"/>
      <x:c r="I26" s="56"/>
      <x:c r="J26" s="32" t="n">
        <x:f>G26-I26</x:f>
        <x:v>0</x:v>
      </x:c>
    </x:row>
    <x:row r="27">
      <x:c r="A27" s="48"/>
      <x:c r="B27" s="17"/>
      <x:c r="C27" s="17"/>
      <x:c r="D27" s="60"/>
      <x:c r="E27" s="17"/>
      <x:c r="F27" s="56"/>
      <x:c r="G27" s="32" t="n">
        <x:f>IF(OR(D27="",F27=""),0,D27*F27)</x:f>
        <x:v>0</x:v>
      </x:c>
      <x:c r="H27" s="55"/>
      <x:c r="I27" s="56"/>
      <x:c r="J27" s="32" t="n">
        <x:f>G27-I27</x:f>
        <x:v>0</x:v>
      </x:c>
    </x:row>
    <x:row r="28">
      <x:c r="A28" s="48"/>
      <x:c r="B28" s="17"/>
      <x:c r="C28" s="17"/>
      <x:c r="D28" s="60"/>
      <x:c r="E28" s="17"/>
      <x:c r="F28" s="56"/>
      <x:c r="G28" s="32" t="n">
        <x:f>IF(OR(D28="",F28=""),0,D28*F28)</x:f>
        <x:v>0</x:v>
      </x:c>
      <x:c r="H28" s="55"/>
      <x:c r="I28" s="56"/>
      <x:c r="J28" s="32" t="n">
        <x:f>G28-I28</x:f>
        <x:v>0</x:v>
      </x:c>
    </x:row>
    <x:row r="29">
      <x:c r="A29" s="48"/>
      <x:c r="B29" s="17"/>
      <x:c r="C29" s="17"/>
      <x:c r="D29" s="60"/>
      <x:c r="E29" s="17"/>
      <x:c r="F29" s="56"/>
      <x:c r="G29" s="32" t="n">
        <x:f>IF(OR(D29="",F29=""),0,D29*F29)</x:f>
        <x:v>0</x:v>
      </x:c>
      <x:c r="H29" s="55"/>
      <x:c r="I29" s="56"/>
      <x:c r="J29" s="32" t="n">
        <x:f>G29-I29</x:f>
        <x:v>0</x:v>
      </x:c>
    </x:row>
    <x:row r="30">
      <x:c r="A30" s="48"/>
      <x:c r="B30" s="17"/>
      <x:c r="C30" s="17"/>
      <x:c r="D30" s="60"/>
      <x:c r="E30" s="17"/>
      <x:c r="F30" s="56"/>
      <x:c r="G30" s="32" t="n">
        <x:f>IF(OR(D30="",F30=""),0,D30*F30)</x:f>
        <x:v>0</x:v>
      </x:c>
      <x:c r="H30" s="55"/>
      <x:c r="I30" s="56"/>
      <x:c r="J30" s="32" t="n">
        <x:f>G30-I30</x:f>
        <x:v>0</x:v>
      </x:c>
    </x:row>
    <x:row r="31">
      <x:c r="A31" s="48"/>
      <x:c r="B31" s="17"/>
      <x:c r="C31" s="17"/>
      <x:c r="D31" s="60"/>
      <x:c r="E31" s="17"/>
      <x:c r="F31" s="56"/>
      <x:c r="G31" s="32" t="n">
        <x:f>IF(OR(D31="",F31=""),0,D31*F31)</x:f>
        <x:v>0</x:v>
      </x:c>
      <x:c r="H31" s="55"/>
      <x:c r="I31" s="56"/>
      <x:c r="J31" s="32" t="n">
        <x:f>G31-I31</x:f>
        <x:v>0</x:v>
      </x:c>
    </x:row>
    <x:row r="32">
      <x:c r="A32" s="48"/>
      <x:c r="B32" s="17"/>
      <x:c r="C32" s="17"/>
      <x:c r="D32" s="60"/>
      <x:c r="E32" s="17"/>
      <x:c r="F32" s="56"/>
      <x:c r="G32" s="32" t="n">
        <x:f>IF(OR(D32="",F32=""),0,D32*F32)</x:f>
        <x:v>0</x:v>
      </x:c>
      <x:c r="H32" s="55"/>
      <x:c r="I32" s="56"/>
      <x:c r="J32" s="32" t="n">
        <x:f>G32-I32</x:f>
        <x:v>0</x:v>
      </x:c>
    </x:row>
    <x:row r="33">
      <x:c r="A33" s="48"/>
      <x:c r="B33" s="17"/>
      <x:c r="C33" s="17"/>
      <x:c r="D33" s="60"/>
      <x:c r="E33" s="17"/>
      <x:c r="F33" s="56"/>
      <x:c r="G33" s="32" t="n">
        <x:f>IF(OR(D33="",F33=""),0,D33*F33)</x:f>
        <x:v>0</x:v>
      </x:c>
      <x:c r="H33" s="55"/>
      <x:c r="I33" s="56"/>
      <x:c r="J33" s="32" t="n">
        <x:f>G33-I33</x:f>
        <x:v>0</x:v>
      </x:c>
    </x:row>
    <x:row r="34">
      <x:c r="A34" s="50"/>
      <x:c r="B34" s="51"/>
      <x:c r="C34" s="51"/>
      <x:c r="D34" s="61"/>
      <x:c r="E34" s="51"/>
      <x:c r="F34" s="58"/>
      <x:c r="G34" s="32" t="n">
        <x:f>IF(OR(D34="",F34=""),0,D34*F34)</x:f>
        <x:v>0</x:v>
      </x:c>
      <x:c r="H34" s="57"/>
      <x:c r="I34" s="58"/>
      <x:c r="J34" s="32" t="n">
        <x:f>G34-I34</x:f>
        <x:v>0</x:v>
      </x:c>
    </x:row>
    <x:row r="35">
      <x:c r="A35" s="63" t="str">
        <x:v>Scoped subtotal</x:v>
      </x:c>
      <x:c r="B35" s="63"/>
      <x:c r="C35" s="63"/>
      <x:c r="D35" s="63"/>
      <x:c r="E35" s="63"/>
      <x:c r="F35" s="63"/>
      <x:c r="G35" s="63" t="n">
        <x:f>SUM(G5:G34)</x:f>
        <x:v>133400</x:v>
      </x:c>
      <x:c r="H35" s="63" t="n">
        <x:f>SUM(H5:H34)</x:f>
        <x:v>0</x:v>
      </x:c>
      <x:c r="I35" s="63" t="n">
        <x:f>SUM(I5:I34)</x:f>
        <x:v>0</x:v>
      </x:c>
      <x:c r="J35" s="63" t="n">
        <x:f>SUM(J5:J34)</x:f>
        <x:v>133400</x:v>
      </x:c>
    </x:row>
    <x:row r="36">
      <x:c r="A36" s="63" t="str">
        <x:v>Total budget including contingency</x:v>
      </x:c>
      <x:c r="B36" s="63"/>
      <x:c r="C36" s="63"/>
      <x:c r="D36" s="63"/>
      <x:c r="E36" s="63"/>
      <x:c r="F36" s="63"/>
      <x:c r="G36" s="63" t="n">
        <x:f>G35*(1+$B$38)</x:f>
        <x:v>146740</x:v>
      </x:c>
      <x:c r="H36" s="63" t="n">
        <x:f>H35</x:f>
        <x:v>0</x:v>
      </x:c>
      <x:c r="I36" s="63" t="n">
        <x:f>I35</x:f>
        <x:v>0</x:v>
      </x:c>
      <x:c r="J36" s="63" t="n">
        <x:f>G36-I36</x:f>
        <x:v>146740</x:v>
      </x:c>
    </x:row>
    <x:row r="38">
      <x:c r="A38" s="66" t="str">
        <x:v>Contingency %</x:v>
      </x:c>
      <x:c r="B38" s="65" t="n">
        <x:v>0.1</x:v>
      </x:c>
    </x:row>
    <x:row r="39">
      <x:c r="A39" s="66" t="str">
        <x:v>Note</x:v>
      </x:c>
      <x:c r="B39" s="68" t="str">
        <x:v>Change the contingency input in B38 when the approved reserve differs.</x:v>
      </x:c>
    </x:row>
  </x:sheetData>
  <x:mergeCells>
    <x:mergeCell ref="A1:J1"/>
    <x:mergeCell ref="A2:J2"/>
    <x:mergeCell ref="A35:F35"/>
    <x:mergeCell ref="A36:F36"/>
    <x:mergeCell ref="B39:J39"/>
  </x:mergeCells>
  <x:pageMargins left="0.7" right="0.7" top="0.75" bottom="0.75" header="0.3" footer="0.3"/>
  <x:legacyDrawing xmlns:r="http://schemas.openxmlformats.org/officeDocument/2006/relationships" r:id="Ra247667df46646bd"/>
</x:worksheet>
</file>

<file path=xl/worksheets/sheet3.xml><?xml version="1.0" encoding="utf-8"?>
<x:worksheet xmlns:x="http://schemas.openxmlformats.org/spreadsheetml/2006/main">
  <x:sheetViews>
    <x:sheetView showGridLines="0" workbookViewId="0"/>
  </x:sheetViews>
  <x:sheetFormatPr defaultRowHeight="15"/>
  <x:cols>
    <x:col min="1" max="1" width="11" hidden="0" customWidth="1"/>
    <x:col min="2" max="2" width="16" hidden="0" customWidth="1"/>
    <x:col min="3" max="3" width="16" hidden="0" customWidth="1"/>
    <x:col min="4" max="4" width="42" hidden="0" customWidth="1"/>
    <x:col min="5" max="5" width="9" hidden="0" customWidth="1"/>
    <x:col min="6" max="6" width="10" hidden="0" customWidth="1"/>
    <x:col min="7" max="7" width="14" hidden="0" customWidth="1"/>
    <x:col min="8" max="8" width="18" hidden="0" customWidth="1"/>
    <x:col min="9" max="9" width="34" hidden="0" customWidth="1"/>
    <x:col min="10" max="10" width="28" hidden="0" customWidth="1"/>
  </x:cols>
  <x:sheetData>
    <x:row r="1" ht="34" customHeight="1">
      <x:c r="A1" s="3" t="str">
        <x:v>Scope of Work</x:v>
      </x:c>
    </x:row>
    <x:row r="2" ht="32" customHeight="1">
      <x:c r="A2" s="7" t="str">
        <x:v>Define the work before requesting bids. Keep requirements measurable and preserve approval and completion evidence.</x:v>
      </x:c>
    </x:row>
    <x:row r="4" ht="26" customHeight="1">
      <x:c r="A4" s="14" t="str">
        <x:v>ID</x:v>
      </x:c>
      <x:c r="B4" s="44" t="str">
        <x:v>Area</x:v>
      </x:c>
      <x:c r="C4" s="44" t="str">
        <x:v>Trade</x:v>
      </x:c>
      <x:c r="D4" s="44" t="str">
        <x:v>Scope/specification</x:v>
      </x:c>
      <x:c r="E4" s="44" t="str">
        <x:v>Qty</x:v>
      </x:c>
      <x:c r="F4" s="44" t="str">
        <x:v>Unit</x:v>
      </x:c>
      <x:c r="G4" s="44" t="str">
        <x:v>Responsible</x:v>
      </x:c>
      <x:c r="H4" s="44" t="str">
        <x:v>Status</x:v>
      </x:c>
      <x:c r="I4" s="44" t="str">
        <x:v>Evidence required</x:v>
      </x:c>
      <x:c r="J4" s="15" t="str">
        <x:v>Notes</x:v>
      </x:c>
    </x:row>
    <x:row r="5">
      <x:c r="A5" s="45" t="str">
        <x:v>S-001</x:v>
      </x:c>
      <x:c r="B5" s="46" t="str">
        <x:v>Kitchen</x:v>
      </x:c>
      <x:c r="C5" s="46" t="str">
        <x:v>Cabinetry</x:v>
      </x:c>
      <x:c r="D5" s="69" t="str">
        <x:v>Remove existing cabinets; install approved layout and hardware</x:v>
      </x:c>
      <x:c r="E5" s="46" t="n">
        <x:v>1</x:v>
      </x:c>
      <x:c r="F5" s="46" t="str">
        <x:v>room</x:v>
      </x:c>
      <x:c r="G5" s="46" t="str">
        <x:v>GC</x:v>
      </x:c>
      <x:c r="H5" s="46" t="str">
        <x:v>Not started</x:v>
      </x:c>
      <x:c r="I5" s="69" t="str">
        <x:v>Approved layout, delivery check, completion photos</x:v>
      </x:c>
      <x:c r="J5" s="72" t="str">
        <x:v>Confirm field dimensions before order</x:v>
      </x:c>
    </x:row>
    <x:row r="6">
      <x:c r="A6" s="48" t="str">
        <x:v>S-002</x:v>
      </x:c>
      <x:c r="B6" s="17" t="str">
        <x:v>Bathroom 1</x:v>
      </x:c>
      <x:c r="C6" s="17" t="str">
        <x:v>Plumbing/tile</x:v>
      </x:c>
      <x:c r="D6" s="70" t="str">
        <x:v>Replace fixtures, waterproof wet area, tile, paint, accessories</x:v>
      </x:c>
      <x:c r="E6" s="17" t="n">
        <x:v>1</x:v>
      </x:c>
      <x:c r="F6" s="17" t="str">
        <x:v>room</x:v>
      </x:c>
      <x:c r="G6" s="17" t="str">
        <x:v>GC</x:v>
      </x:c>
      <x:c r="H6" s="17" t="str">
        <x:v>Not started</x:v>
      </x:c>
      <x:c r="I6" s="70" t="str">
        <x:v>Product selections, waterproofing photos, final test</x:v>
      </x:c>
      <x:c r="J6" s="73" t="str">
        <x:v>Permit review required</x:v>
      </x:c>
    </x:row>
    <x:row r="7">
      <x:c r="A7" s="48" t="str">
        <x:v>S-003</x:v>
      </x:c>
      <x:c r="B7" s="17" t="str">
        <x:v>Whole property</x:v>
      </x:c>
      <x:c r="C7" s="17" t="str">
        <x:v>Flooring</x:v>
      </x:c>
      <x:c r="D7" s="70" t="str">
        <x:v>Prepare substrate and install approved flooring with transitions</x:v>
      </x:c>
      <x:c r="E7" s="17" t="n">
        <x:v>1800</x:v>
      </x:c>
      <x:c r="F7" s="17" t="str">
        <x:v>sq ft</x:v>
      </x:c>
      <x:c r="G7" s="17" t="str">
        <x:v>GC</x:v>
      </x:c>
      <x:c r="H7" s="17" t="str">
        <x:v>Not started</x:v>
      </x:c>
      <x:c r="I7" s="70" t="str">
        <x:v>Moisture check, delivery count, completion photos</x:v>
      </x:c>
      <x:c r="J7" s="73" t="str">
        <x:v>Exclude damaged subfloor until opened</x:v>
      </x:c>
    </x:row>
    <x:row r="8">
      <x:c r="A8" s="48"/>
      <x:c r="B8" s="17"/>
      <x:c r="C8" s="17"/>
      <x:c r="D8" s="70"/>
      <x:c r="E8" s="17"/>
      <x:c r="F8" s="17"/>
      <x:c r="G8" s="17"/>
      <x:c r="H8" s="17"/>
      <x:c r="I8" s="70"/>
      <x:c r="J8" s="73"/>
    </x:row>
    <x:row r="9">
      <x:c r="A9" s="48"/>
      <x:c r="B9" s="17"/>
      <x:c r="C9" s="17"/>
      <x:c r="D9" s="70"/>
      <x:c r="E9" s="17"/>
      <x:c r="F9" s="17"/>
      <x:c r="G9" s="17"/>
      <x:c r="H9" s="17"/>
      <x:c r="I9" s="70"/>
      <x:c r="J9" s="73"/>
    </x:row>
    <x:row r="10">
      <x:c r="A10" s="48"/>
      <x:c r="B10" s="17"/>
      <x:c r="C10" s="17"/>
      <x:c r="D10" s="70"/>
      <x:c r="E10" s="17"/>
      <x:c r="F10" s="17"/>
      <x:c r="G10" s="17"/>
      <x:c r="H10" s="17"/>
      <x:c r="I10" s="70"/>
      <x:c r="J10" s="73"/>
    </x:row>
    <x:row r="11">
      <x:c r="A11" s="48"/>
      <x:c r="B11" s="17"/>
      <x:c r="C11" s="17"/>
      <x:c r="D11" s="70"/>
      <x:c r="E11" s="17"/>
      <x:c r="F11" s="17"/>
      <x:c r="G11" s="17"/>
      <x:c r="H11" s="17"/>
      <x:c r="I11" s="70"/>
      <x:c r="J11" s="73"/>
    </x:row>
    <x:row r="12">
      <x:c r="A12" s="48"/>
      <x:c r="B12" s="17"/>
      <x:c r="C12" s="17"/>
      <x:c r="D12" s="70"/>
      <x:c r="E12" s="17"/>
      <x:c r="F12" s="17"/>
      <x:c r="G12" s="17"/>
      <x:c r="H12" s="17"/>
      <x:c r="I12" s="70"/>
      <x:c r="J12" s="73"/>
    </x:row>
    <x:row r="13">
      <x:c r="A13" s="48"/>
      <x:c r="B13" s="17"/>
      <x:c r="C13" s="17"/>
      <x:c r="D13" s="70"/>
      <x:c r="E13" s="17"/>
      <x:c r="F13" s="17"/>
      <x:c r="G13" s="17"/>
      <x:c r="H13" s="17"/>
      <x:c r="I13" s="70"/>
      <x:c r="J13" s="73"/>
    </x:row>
    <x:row r="14">
      <x:c r="A14" s="48"/>
      <x:c r="B14" s="17"/>
      <x:c r="C14" s="17"/>
      <x:c r="D14" s="70"/>
      <x:c r="E14" s="17"/>
      <x:c r="F14" s="17"/>
      <x:c r="G14" s="17"/>
      <x:c r="H14" s="17"/>
      <x:c r="I14" s="70"/>
      <x:c r="J14" s="73"/>
    </x:row>
    <x:row r="15">
      <x:c r="A15" s="48"/>
      <x:c r="B15" s="17"/>
      <x:c r="C15" s="17"/>
      <x:c r="D15" s="70"/>
      <x:c r="E15" s="17"/>
      <x:c r="F15" s="17"/>
      <x:c r="G15" s="17"/>
      <x:c r="H15" s="17"/>
      <x:c r="I15" s="70"/>
      <x:c r="J15" s="73"/>
    </x:row>
    <x:row r="16">
      <x:c r="A16" s="48"/>
      <x:c r="B16" s="17"/>
      <x:c r="C16" s="17"/>
      <x:c r="D16" s="70"/>
      <x:c r="E16" s="17"/>
      <x:c r="F16" s="17"/>
      <x:c r="G16" s="17"/>
      <x:c r="H16" s="17"/>
      <x:c r="I16" s="70"/>
      <x:c r="J16" s="73"/>
    </x:row>
    <x:row r="17">
      <x:c r="A17" s="48"/>
      <x:c r="B17" s="17"/>
      <x:c r="C17" s="17"/>
      <x:c r="D17" s="70"/>
      <x:c r="E17" s="17"/>
      <x:c r="F17" s="17"/>
      <x:c r="G17" s="17"/>
      <x:c r="H17" s="17"/>
      <x:c r="I17" s="70"/>
      <x:c r="J17" s="73"/>
    </x:row>
    <x:row r="18">
      <x:c r="A18" s="48"/>
      <x:c r="B18" s="17"/>
      <x:c r="C18" s="17"/>
      <x:c r="D18" s="70"/>
      <x:c r="E18" s="17"/>
      <x:c r="F18" s="17"/>
      <x:c r="G18" s="17"/>
      <x:c r="H18" s="17"/>
      <x:c r="I18" s="70"/>
      <x:c r="J18" s="73"/>
    </x:row>
    <x:row r="19">
      <x:c r="A19" s="48"/>
      <x:c r="B19" s="17"/>
      <x:c r="C19" s="17"/>
      <x:c r="D19" s="70"/>
      <x:c r="E19" s="17"/>
      <x:c r="F19" s="17"/>
      <x:c r="G19" s="17"/>
      <x:c r="H19" s="17"/>
      <x:c r="I19" s="70"/>
      <x:c r="J19" s="73"/>
    </x:row>
    <x:row r="20">
      <x:c r="A20" s="48"/>
      <x:c r="B20" s="17"/>
      <x:c r="C20" s="17"/>
      <x:c r="D20" s="70"/>
      <x:c r="E20" s="17"/>
      <x:c r="F20" s="17"/>
      <x:c r="G20" s="17"/>
      <x:c r="H20" s="17"/>
      <x:c r="I20" s="70"/>
      <x:c r="J20" s="73"/>
    </x:row>
    <x:row r="21">
      <x:c r="A21" s="48"/>
      <x:c r="B21" s="17"/>
      <x:c r="C21" s="17"/>
      <x:c r="D21" s="70"/>
      <x:c r="E21" s="17"/>
      <x:c r="F21" s="17"/>
      <x:c r="G21" s="17"/>
      <x:c r="H21" s="17"/>
      <x:c r="I21" s="70"/>
      <x:c r="J21" s="73"/>
    </x:row>
    <x:row r="22">
      <x:c r="A22" s="48"/>
      <x:c r="B22" s="17"/>
      <x:c r="C22" s="17"/>
      <x:c r="D22" s="70"/>
      <x:c r="E22" s="17"/>
      <x:c r="F22" s="17"/>
      <x:c r="G22" s="17"/>
      <x:c r="H22" s="17"/>
      <x:c r="I22" s="70"/>
      <x:c r="J22" s="73"/>
    </x:row>
    <x:row r="23">
      <x:c r="A23" s="48"/>
      <x:c r="B23" s="17"/>
      <x:c r="C23" s="17"/>
      <x:c r="D23" s="70"/>
      <x:c r="E23" s="17"/>
      <x:c r="F23" s="17"/>
      <x:c r="G23" s="17"/>
      <x:c r="H23" s="17"/>
      <x:c r="I23" s="70"/>
      <x:c r="J23" s="73"/>
    </x:row>
    <x:row r="24">
      <x:c r="A24" s="48"/>
      <x:c r="B24" s="17"/>
      <x:c r="C24" s="17"/>
      <x:c r="D24" s="70"/>
      <x:c r="E24" s="17"/>
      <x:c r="F24" s="17"/>
      <x:c r="G24" s="17"/>
      <x:c r="H24" s="17"/>
      <x:c r="I24" s="70"/>
      <x:c r="J24" s="73"/>
    </x:row>
    <x:row r="25">
      <x:c r="A25" s="48"/>
      <x:c r="B25" s="17"/>
      <x:c r="C25" s="17"/>
      <x:c r="D25" s="70"/>
      <x:c r="E25" s="17"/>
      <x:c r="F25" s="17"/>
      <x:c r="G25" s="17"/>
      <x:c r="H25" s="17"/>
      <x:c r="I25" s="70"/>
      <x:c r="J25" s="73"/>
    </x:row>
    <x:row r="26">
      <x:c r="A26" s="48"/>
      <x:c r="B26" s="17"/>
      <x:c r="C26" s="17"/>
      <x:c r="D26" s="70"/>
      <x:c r="E26" s="17"/>
      <x:c r="F26" s="17"/>
      <x:c r="G26" s="17"/>
      <x:c r="H26" s="17"/>
      <x:c r="I26" s="70"/>
      <x:c r="J26" s="73"/>
    </x:row>
    <x:row r="27">
      <x:c r="A27" s="48"/>
      <x:c r="B27" s="17"/>
      <x:c r="C27" s="17"/>
      <x:c r="D27" s="70"/>
      <x:c r="E27" s="17"/>
      <x:c r="F27" s="17"/>
      <x:c r="G27" s="17"/>
      <x:c r="H27" s="17"/>
      <x:c r="I27" s="70"/>
      <x:c r="J27" s="73"/>
    </x:row>
    <x:row r="28">
      <x:c r="A28" s="48"/>
      <x:c r="B28" s="17"/>
      <x:c r="C28" s="17"/>
      <x:c r="D28" s="70"/>
      <x:c r="E28" s="17"/>
      <x:c r="F28" s="17"/>
      <x:c r="G28" s="17"/>
      <x:c r="H28" s="17"/>
      <x:c r="I28" s="70"/>
      <x:c r="J28" s="73"/>
    </x:row>
    <x:row r="29">
      <x:c r="A29" s="48"/>
      <x:c r="B29" s="17"/>
      <x:c r="C29" s="17"/>
      <x:c r="D29" s="70"/>
      <x:c r="E29" s="17"/>
      <x:c r="F29" s="17"/>
      <x:c r="G29" s="17"/>
      <x:c r="H29" s="17"/>
      <x:c r="I29" s="70"/>
      <x:c r="J29" s="73"/>
    </x:row>
    <x:row r="30">
      <x:c r="A30" s="48"/>
      <x:c r="B30" s="17"/>
      <x:c r="C30" s="17"/>
      <x:c r="D30" s="70"/>
      <x:c r="E30" s="17"/>
      <x:c r="F30" s="17"/>
      <x:c r="G30" s="17"/>
      <x:c r="H30" s="17"/>
      <x:c r="I30" s="70"/>
      <x:c r="J30" s="73"/>
    </x:row>
    <x:row r="31">
      <x:c r="A31" s="48"/>
      <x:c r="B31" s="17"/>
      <x:c r="C31" s="17"/>
      <x:c r="D31" s="70"/>
      <x:c r="E31" s="17"/>
      <x:c r="F31" s="17"/>
      <x:c r="G31" s="17"/>
      <x:c r="H31" s="17"/>
      <x:c r="I31" s="70"/>
      <x:c r="J31" s="73"/>
    </x:row>
    <x:row r="32">
      <x:c r="A32" s="48"/>
      <x:c r="B32" s="17"/>
      <x:c r="C32" s="17"/>
      <x:c r="D32" s="70"/>
      <x:c r="E32" s="17"/>
      <x:c r="F32" s="17"/>
      <x:c r="G32" s="17"/>
      <x:c r="H32" s="17"/>
      <x:c r="I32" s="70"/>
      <x:c r="J32" s="73"/>
    </x:row>
    <x:row r="33">
      <x:c r="A33" s="48"/>
      <x:c r="B33" s="17"/>
      <x:c r="C33" s="17"/>
      <x:c r="D33" s="70"/>
      <x:c r="E33" s="17"/>
      <x:c r="F33" s="17"/>
      <x:c r="G33" s="17"/>
      <x:c r="H33" s="17"/>
      <x:c r="I33" s="70"/>
      <x:c r="J33" s="73"/>
    </x:row>
    <x:row r="34">
      <x:c r="A34" s="50"/>
      <x:c r="B34" s="51"/>
      <x:c r="C34" s="51"/>
      <x:c r="D34" s="71"/>
      <x:c r="E34" s="51"/>
      <x:c r="F34" s="51"/>
      <x:c r="G34" s="51"/>
      <x:c r="H34" s="51"/>
      <x:c r="I34" s="71"/>
      <x:c r="J34" s="74"/>
    </x:row>
  </x:sheetData>
  <x:mergeCells>
    <x:mergeCell ref="A1:J1"/>
    <x:mergeCell ref="A2:J2"/>
  </x:mergeCells>
  <x:dataValidations count="1">
    <x:dataValidation type="list" sqref="H5:H34">
      <x:formula1>"Not started,In progress,Ready for review,Complete,Blocked"</x:formula1>
    </x:dataValidation>
  </x:dataValidations>
  <x:pageMargins left="0.7" right="0.7" top="0.75" bottom="0.75" header="0.3" footer="0.3"/>
</x:worksheet>
</file>

<file path=xl/worksheets/sheet4.xml><?xml version="1.0" encoding="utf-8"?>
<x:worksheet xmlns:x="http://schemas.openxmlformats.org/spreadsheetml/2006/main">
  <x:sheetViews>
    <x:sheetView showGridLines="0" workbookViewId="0"/>
  </x:sheetViews>
  <x:sheetFormatPr defaultRowHeight="15"/>
  <x:cols>
    <x:col min="1" max="1" width="11" hidden="0" customWidth="1"/>
    <x:col min="2" max="2" width="38" hidden="0" customWidth="1"/>
    <x:col min="3" max="3" width="14" hidden="0" customWidth="1"/>
    <x:col min="4" max="4" width="14" hidden="0" customWidth="1"/>
    <x:col min="5" max="5" width="14" hidden="0" customWidth="1"/>
    <x:col min="6" max="6" width="14" hidden="0" customWidth="1"/>
    <x:col min="7" max="7" width="14" hidden="0" customWidth="1"/>
    <x:col min="8" max="8" width="14" hidden="0" customWidth="1"/>
    <x:col min="9" max="9" width="14" hidden="0" customWidth="1"/>
    <x:col min="10" max="10" width="30" hidden="0" customWidth="1"/>
  </x:cols>
  <x:sheetData>
    <x:row r="1" ht="34" customHeight="1">
      <x:c r="A1" s="3" t="str">
        <x:v>Contractor Bid Comparison</x:v>
      </x:c>
    </x:row>
    <x:row r="2" ht="32" customHeight="1">
      <x:c r="A2" s="7" t="str">
        <x:v>Give every bidder the same written scope. Enter quoted amounts by line, normalize exclusions, and compare the adjusted total rather than the headline bid.</x:v>
      </x:c>
    </x:row>
    <x:row r="4" ht="26" customHeight="1">
      <x:c r="A4" s="14" t="str">
        <x:v>Scope ID</x:v>
      </x:c>
      <x:c r="B4" s="44" t="str">
        <x:v>Scope item</x:v>
      </x:c>
      <x:c r="C4" s="44" t="str">
        <x:v>Budget</x:v>
      </x:c>
      <x:c r="D4" s="44" t="str">
        <x:v>Bidder A</x:v>
      </x:c>
      <x:c r="E4" s="44" t="str">
        <x:v>Bidder B</x:v>
      </x:c>
      <x:c r="F4" s="44" t="str">
        <x:v>Bidder C</x:v>
      </x:c>
      <x:c r="G4" s="44" t="str">
        <x:v>A normalized</x:v>
      </x:c>
      <x:c r="H4" s="44" t="str">
        <x:v>B normalized</x:v>
      </x:c>
      <x:c r="I4" s="44" t="str">
        <x:v>C normalized</x:v>
      </x:c>
      <x:c r="J4" s="15" t="str">
        <x:v>Decision notes</x:v>
      </x:c>
    </x:row>
    <x:row r="5">
      <x:c r="A5" s="75" t="str">
        <x:f>IF('Scope of Work'!A5="","",'Scope of Work'!A5)</x:f>
        <x:v>S-001</x:v>
      </x:c>
      <x:c r="B5" s="84" t="str">
        <x:f>IF('Scope of Work'!D5="","",'Scope of Work'!D5)</x:f>
        <x:v>Remove existing cabinets; install approved layout and hardware</x:v>
      </x:c>
      <x:c r="C5" s="53" t="n">
        <x:v>22000</x:v>
      </x:c>
      <x:c r="D5" s="81"/>
      <x:c r="E5" s="81"/>
      <x:c r="F5" s="54"/>
      <x:c r="G5" s="32" t="n">
        <x:f>D5</x:f>
        <x:v>0</x:v>
      </x:c>
      <x:c r="H5" s="32" t="n">
        <x:f>E5</x:f>
        <x:v>0</x:v>
      </x:c>
      <x:c r="I5" s="32" t="n">
        <x:f>F5</x:f>
        <x:v>0</x:v>
      </x:c>
      <x:c r="J5" s="87"/>
    </x:row>
    <x:row r="6">
      <x:c r="A6" s="77" t="str">
        <x:f>IF('Scope of Work'!A6="","",'Scope of Work'!A6)</x:f>
        <x:v>S-002</x:v>
      </x:c>
      <x:c r="B6" s="85" t="str">
        <x:f>IF('Scope of Work'!D6="","",'Scope of Work'!D6)</x:f>
        <x:v>Replace fixtures, waterproof wet area, tile, paint, accessories</x:v>
      </x:c>
      <x:c r="C6" s="55" t="n">
        <x:v>12000</x:v>
      </x:c>
      <x:c r="D6" s="82"/>
      <x:c r="E6" s="82"/>
      <x:c r="F6" s="56"/>
      <x:c r="G6" s="32" t="n">
        <x:f>D6</x:f>
        <x:v>0</x:v>
      </x:c>
      <x:c r="H6" s="32" t="n">
        <x:f>E6</x:f>
        <x:v>0</x:v>
      </x:c>
      <x:c r="I6" s="32" t="n">
        <x:f>F6</x:f>
        <x:v>0</x:v>
      </x:c>
      <x:c r="J6" s="88"/>
    </x:row>
    <x:row r="7">
      <x:c r="A7" s="77" t="str">
        <x:f>IF('Scope of Work'!A7="","",'Scope of Work'!A7)</x:f>
        <x:v>S-003</x:v>
      </x:c>
      <x:c r="B7" s="85" t="str">
        <x:f>IF('Scope of Work'!D7="","",'Scope of Work'!D7)</x:f>
        <x:v>Prepare substrate and install approved flooring with transitions</x:v>
      </x:c>
      <x:c r="C7" s="55" t="n">
        <x:v>9000</x:v>
      </x:c>
      <x:c r="D7" s="82"/>
      <x:c r="E7" s="82"/>
      <x:c r="F7" s="56"/>
      <x:c r="G7" s="32" t="n">
        <x:f>D7</x:f>
        <x:v>0</x:v>
      </x:c>
      <x:c r="H7" s="32" t="n">
        <x:f>E7</x:f>
        <x:v>0</x:v>
      </x:c>
      <x:c r="I7" s="32" t="n">
        <x:f>F7</x:f>
        <x:v>0</x:v>
      </x:c>
      <x:c r="J7" s="88"/>
    </x:row>
    <x:row r="8">
      <x:c r="A8" s="77" t="str">
        <x:f>IF('Scope of Work'!A8="","",'Scope of Work'!A8)</x:f>
      </x:c>
      <x:c r="B8" s="85" t="str">
        <x:f>IF('Scope of Work'!D8="","",'Scope of Work'!D8)</x:f>
      </x:c>
      <x:c r="C8" s="55"/>
      <x:c r="D8" s="82"/>
      <x:c r="E8" s="82"/>
      <x:c r="F8" s="56"/>
      <x:c r="G8" s="32" t="n">
        <x:f>D8</x:f>
        <x:v>0</x:v>
      </x:c>
      <x:c r="H8" s="32" t="n">
        <x:f>E8</x:f>
        <x:v>0</x:v>
      </x:c>
      <x:c r="I8" s="32" t="n">
        <x:f>F8</x:f>
        <x:v>0</x:v>
      </x:c>
      <x:c r="J8" s="88"/>
    </x:row>
    <x:row r="9">
      <x:c r="A9" s="77" t="str">
        <x:f>IF('Scope of Work'!A9="","",'Scope of Work'!A9)</x:f>
      </x:c>
      <x:c r="B9" s="85" t="str">
        <x:f>IF('Scope of Work'!D9="","",'Scope of Work'!D9)</x:f>
      </x:c>
      <x:c r="C9" s="55"/>
      <x:c r="D9" s="82"/>
      <x:c r="E9" s="82"/>
      <x:c r="F9" s="56"/>
      <x:c r="G9" s="32" t="n">
        <x:f>D9</x:f>
        <x:v>0</x:v>
      </x:c>
      <x:c r="H9" s="32" t="n">
        <x:f>E9</x:f>
        <x:v>0</x:v>
      </x:c>
      <x:c r="I9" s="32" t="n">
        <x:f>F9</x:f>
        <x:v>0</x:v>
      </x:c>
      <x:c r="J9" s="88"/>
    </x:row>
    <x:row r="10">
      <x:c r="A10" s="77" t="str">
        <x:f>IF('Scope of Work'!A10="","",'Scope of Work'!A10)</x:f>
      </x:c>
      <x:c r="B10" s="85" t="str">
        <x:f>IF('Scope of Work'!D10="","",'Scope of Work'!D10)</x:f>
      </x:c>
      <x:c r="C10" s="55"/>
      <x:c r="D10" s="82"/>
      <x:c r="E10" s="82"/>
      <x:c r="F10" s="56"/>
      <x:c r="G10" s="32" t="n">
        <x:f>D10</x:f>
        <x:v>0</x:v>
      </x:c>
      <x:c r="H10" s="32" t="n">
        <x:f>E10</x:f>
        <x:v>0</x:v>
      </x:c>
      <x:c r="I10" s="32" t="n">
        <x:f>F10</x:f>
        <x:v>0</x:v>
      </x:c>
      <x:c r="J10" s="88"/>
    </x:row>
    <x:row r="11">
      <x:c r="A11" s="77" t="str">
        <x:f>IF('Scope of Work'!A11="","",'Scope of Work'!A11)</x:f>
      </x:c>
      <x:c r="B11" s="85" t="str">
        <x:f>IF('Scope of Work'!D11="","",'Scope of Work'!D11)</x:f>
      </x:c>
      <x:c r="C11" s="55"/>
      <x:c r="D11" s="82"/>
      <x:c r="E11" s="82"/>
      <x:c r="F11" s="56"/>
      <x:c r="G11" s="32" t="n">
        <x:f>D11</x:f>
        <x:v>0</x:v>
      </x:c>
      <x:c r="H11" s="32" t="n">
        <x:f>E11</x:f>
        <x:v>0</x:v>
      </x:c>
      <x:c r="I11" s="32" t="n">
        <x:f>F11</x:f>
        <x:v>0</x:v>
      </x:c>
      <x:c r="J11" s="88"/>
    </x:row>
    <x:row r="12">
      <x:c r="A12" s="77" t="str">
        <x:f>IF('Scope of Work'!A12="","",'Scope of Work'!A12)</x:f>
      </x:c>
      <x:c r="B12" s="85" t="str">
        <x:f>IF('Scope of Work'!D12="","",'Scope of Work'!D12)</x:f>
      </x:c>
      <x:c r="C12" s="55"/>
      <x:c r="D12" s="82"/>
      <x:c r="E12" s="82"/>
      <x:c r="F12" s="56"/>
      <x:c r="G12" s="32" t="n">
        <x:f>D12</x:f>
        <x:v>0</x:v>
      </x:c>
      <x:c r="H12" s="32" t="n">
        <x:f>E12</x:f>
        <x:v>0</x:v>
      </x:c>
      <x:c r="I12" s="32" t="n">
        <x:f>F12</x:f>
        <x:v>0</x:v>
      </x:c>
      <x:c r="J12" s="88"/>
    </x:row>
    <x:row r="13">
      <x:c r="A13" s="77" t="str">
        <x:f>IF('Scope of Work'!A13="","",'Scope of Work'!A13)</x:f>
      </x:c>
      <x:c r="B13" s="85" t="str">
        <x:f>IF('Scope of Work'!D13="","",'Scope of Work'!D13)</x:f>
      </x:c>
      <x:c r="C13" s="55"/>
      <x:c r="D13" s="82"/>
      <x:c r="E13" s="82"/>
      <x:c r="F13" s="56"/>
      <x:c r="G13" s="32" t="n">
        <x:f>D13</x:f>
        <x:v>0</x:v>
      </x:c>
      <x:c r="H13" s="32" t="n">
        <x:f>E13</x:f>
        <x:v>0</x:v>
      </x:c>
      <x:c r="I13" s="32" t="n">
        <x:f>F13</x:f>
        <x:v>0</x:v>
      </x:c>
      <x:c r="J13" s="88"/>
    </x:row>
    <x:row r="14">
      <x:c r="A14" s="77" t="str">
        <x:f>IF('Scope of Work'!A14="","",'Scope of Work'!A14)</x:f>
      </x:c>
      <x:c r="B14" s="85" t="str">
        <x:f>IF('Scope of Work'!D14="","",'Scope of Work'!D14)</x:f>
      </x:c>
      <x:c r="C14" s="55"/>
      <x:c r="D14" s="82"/>
      <x:c r="E14" s="82"/>
      <x:c r="F14" s="56"/>
      <x:c r="G14" s="32" t="n">
        <x:f>D14</x:f>
        <x:v>0</x:v>
      </x:c>
      <x:c r="H14" s="32" t="n">
        <x:f>E14</x:f>
        <x:v>0</x:v>
      </x:c>
      <x:c r="I14" s="32" t="n">
        <x:f>F14</x:f>
        <x:v>0</x:v>
      </x:c>
      <x:c r="J14" s="88"/>
    </x:row>
    <x:row r="15">
      <x:c r="A15" s="77" t="str">
        <x:f>IF('Scope of Work'!A15="","",'Scope of Work'!A15)</x:f>
      </x:c>
      <x:c r="B15" s="85" t="str">
        <x:f>IF('Scope of Work'!D15="","",'Scope of Work'!D15)</x:f>
      </x:c>
      <x:c r="C15" s="55"/>
      <x:c r="D15" s="82"/>
      <x:c r="E15" s="82"/>
      <x:c r="F15" s="56"/>
      <x:c r="G15" s="32" t="n">
        <x:f>D15</x:f>
        <x:v>0</x:v>
      </x:c>
      <x:c r="H15" s="32" t="n">
        <x:f>E15</x:f>
        <x:v>0</x:v>
      </x:c>
      <x:c r="I15" s="32" t="n">
        <x:f>F15</x:f>
        <x:v>0</x:v>
      </x:c>
      <x:c r="J15" s="88"/>
    </x:row>
    <x:row r="16">
      <x:c r="A16" s="77" t="str">
        <x:f>IF('Scope of Work'!A16="","",'Scope of Work'!A16)</x:f>
      </x:c>
      <x:c r="B16" s="85" t="str">
        <x:f>IF('Scope of Work'!D16="","",'Scope of Work'!D16)</x:f>
      </x:c>
      <x:c r="C16" s="55"/>
      <x:c r="D16" s="82"/>
      <x:c r="E16" s="82"/>
      <x:c r="F16" s="56"/>
      <x:c r="G16" s="32" t="n">
        <x:f>D16</x:f>
        <x:v>0</x:v>
      </x:c>
      <x:c r="H16" s="32" t="n">
        <x:f>E16</x:f>
        <x:v>0</x:v>
      </x:c>
      <x:c r="I16" s="32" t="n">
        <x:f>F16</x:f>
        <x:v>0</x:v>
      </x:c>
      <x:c r="J16" s="88"/>
    </x:row>
    <x:row r="17">
      <x:c r="A17" s="77" t="str">
        <x:f>IF('Scope of Work'!A17="","",'Scope of Work'!A17)</x:f>
      </x:c>
      <x:c r="B17" s="85" t="str">
        <x:f>IF('Scope of Work'!D17="","",'Scope of Work'!D17)</x:f>
      </x:c>
      <x:c r="C17" s="55"/>
      <x:c r="D17" s="82"/>
      <x:c r="E17" s="82"/>
      <x:c r="F17" s="56"/>
      <x:c r="G17" s="32" t="n">
        <x:f>D17</x:f>
        <x:v>0</x:v>
      </x:c>
      <x:c r="H17" s="32" t="n">
        <x:f>E17</x:f>
        <x:v>0</x:v>
      </x:c>
      <x:c r="I17" s="32" t="n">
        <x:f>F17</x:f>
        <x:v>0</x:v>
      </x:c>
      <x:c r="J17" s="88"/>
    </x:row>
    <x:row r="18">
      <x:c r="A18" s="77" t="str">
        <x:f>IF('Scope of Work'!A18="","",'Scope of Work'!A18)</x:f>
      </x:c>
      <x:c r="B18" s="85" t="str">
        <x:f>IF('Scope of Work'!D18="","",'Scope of Work'!D18)</x:f>
      </x:c>
      <x:c r="C18" s="55"/>
      <x:c r="D18" s="82"/>
      <x:c r="E18" s="82"/>
      <x:c r="F18" s="56"/>
      <x:c r="G18" s="32" t="n">
        <x:f>D18</x:f>
        <x:v>0</x:v>
      </x:c>
      <x:c r="H18" s="32" t="n">
        <x:f>E18</x:f>
        <x:v>0</x:v>
      </x:c>
      <x:c r="I18" s="32" t="n">
        <x:f>F18</x:f>
        <x:v>0</x:v>
      </x:c>
      <x:c r="J18" s="88"/>
    </x:row>
    <x:row r="19">
      <x:c r="A19" s="77" t="str">
        <x:f>IF('Scope of Work'!A19="","",'Scope of Work'!A19)</x:f>
      </x:c>
      <x:c r="B19" s="85" t="str">
        <x:f>IF('Scope of Work'!D19="","",'Scope of Work'!D19)</x:f>
      </x:c>
      <x:c r="C19" s="55"/>
      <x:c r="D19" s="82"/>
      <x:c r="E19" s="82"/>
      <x:c r="F19" s="56"/>
      <x:c r="G19" s="32" t="n">
        <x:f>D19</x:f>
        <x:v>0</x:v>
      </x:c>
      <x:c r="H19" s="32" t="n">
        <x:f>E19</x:f>
        <x:v>0</x:v>
      </x:c>
      <x:c r="I19" s="32" t="n">
        <x:f>F19</x:f>
        <x:v>0</x:v>
      </x:c>
      <x:c r="J19" s="88"/>
    </x:row>
    <x:row r="20">
      <x:c r="A20" s="77" t="str">
        <x:f>IF('Scope of Work'!A20="","",'Scope of Work'!A20)</x:f>
      </x:c>
      <x:c r="B20" s="85" t="str">
        <x:f>IF('Scope of Work'!D20="","",'Scope of Work'!D20)</x:f>
      </x:c>
      <x:c r="C20" s="55"/>
      <x:c r="D20" s="82"/>
      <x:c r="E20" s="82"/>
      <x:c r="F20" s="56"/>
      <x:c r="G20" s="32" t="n">
        <x:f>D20</x:f>
        <x:v>0</x:v>
      </x:c>
      <x:c r="H20" s="32" t="n">
        <x:f>E20</x:f>
        <x:v>0</x:v>
      </x:c>
      <x:c r="I20" s="32" t="n">
        <x:f>F20</x:f>
        <x:v>0</x:v>
      </x:c>
      <x:c r="J20" s="88"/>
    </x:row>
    <x:row r="21">
      <x:c r="A21" s="77" t="str">
        <x:f>IF('Scope of Work'!A21="","",'Scope of Work'!A21)</x:f>
      </x:c>
      <x:c r="B21" s="85" t="str">
        <x:f>IF('Scope of Work'!D21="","",'Scope of Work'!D21)</x:f>
      </x:c>
      <x:c r="C21" s="55"/>
      <x:c r="D21" s="82"/>
      <x:c r="E21" s="82"/>
      <x:c r="F21" s="56"/>
      <x:c r="G21" s="32" t="n">
        <x:f>D21</x:f>
        <x:v>0</x:v>
      </x:c>
      <x:c r="H21" s="32" t="n">
        <x:f>E21</x:f>
        <x:v>0</x:v>
      </x:c>
      <x:c r="I21" s="32" t="n">
        <x:f>F21</x:f>
        <x:v>0</x:v>
      </x:c>
      <x:c r="J21" s="88"/>
    </x:row>
    <x:row r="22">
      <x:c r="A22" s="77" t="str">
        <x:f>IF('Scope of Work'!A22="","",'Scope of Work'!A22)</x:f>
      </x:c>
      <x:c r="B22" s="85" t="str">
        <x:f>IF('Scope of Work'!D22="","",'Scope of Work'!D22)</x:f>
      </x:c>
      <x:c r="C22" s="55"/>
      <x:c r="D22" s="82"/>
      <x:c r="E22" s="82"/>
      <x:c r="F22" s="56"/>
      <x:c r="G22" s="32" t="n">
        <x:f>D22</x:f>
        <x:v>0</x:v>
      </x:c>
      <x:c r="H22" s="32" t="n">
        <x:f>E22</x:f>
        <x:v>0</x:v>
      </x:c>
      <x:c r="I22" s="32" t="n">
        <x:f>F22</x:f>
        <x:v>0</x:v>
      </x:c>
      <x:c r="J22" s="88"/>
    </x:row>
    <x:row r="23">
      <x:c r="A23" s="77" t="str">
        <x:f>IF('Scope of Work'!A23="","",'Scope of Work'!A23)</x:f>
      </x:c>
      <x:c r="B23" s="85" t="str">
        <x:f>IF('Scope of Work'!D23="","",'Scope of Work'!D23)</x:f>
      </x:c>
      <x:c r="C23" s="55"/>
      <x:c r="D23" s="82"/>
      <x:c r="E23" s="82"/>
      <x:c r="F23" s="56"/>
      <x:c r="G23" s="32" t="n">
        <x:f>D23</x:f>
        <x:v>0</x:v>
      </x:c>
      <x:c r="H23" s="32" t="n">
        <x:f>E23</x:f>
        <x:v>0</x:v>
      </x:c>
      <x:c r="I23" s="32" t="n">
        <x:f>F23</x:f>
        <x:v>0</x:v>
      </x:c>
      <x:c r="J23" s="88"/>
    </x:row>
    <x:row r="24">
      <x:c r="A24" s="79" t="str">
        <x:f>IF('Scope of Work'!A24="","",'Scope of Work'!A24)</x:f>
      </x:c>
      <x:c r="B24" s="86" t="str">
        <x:f>IF('Scope of Work'!D24="","",'Scope of Work'!D24)</x:f>
      </x:c>
      <x:c r="C24" s="57"/>
      <x:c r="D24" s="83"/>
      <x:c r="E24" s="83"/>
      <x:c r="F24" s="58"/>
      <x:c r="G24" s="32" t="n">
        <x:f>D24</x:f>
        <x:v>0</x:v>
      </x:c>
      <x:c r="H24" s="32" t="n">
        <x:f>E24</x:f>
        <x:v>0</x:v>
      </x:c>
      <x:c r="I24" s="32" t="n">
        <x:f>F24</x:f>
        <x:v>0</x:v>
      </x:c>
      <x:c r="J24" s="89"/>
    </x:row>
    <x:row r="25">
      <x:c r="A25" s="63" t="str">
        <x:v>Total</x:v>
      </x:c>
      <x:c r="B25" s="63"/>
      <x:c r="C25" s="63" t="n">
        <x:f>SUM(C5:C24)</x:f>
        <x:v>43000</x:v>
      </x:c>
      <x:c r="D25" s="63" t="n">
        <x:f>SUM(D5:D24)</x:f>
        <x:v>0</x:v>
      </x:c>
      <x:c r="E25" s="63" t="n">
        <x:f>SUM(E5:E24)</x:f>
        <x:v>0</x:v>
      </x:c>
      <x:c r="F25" s="63" t="n">
        <x:f>SUM(F5:F24)</x:f>
        <x:v>0</x:v>
      </x:c>
      <x:c r="G25" s="63" t="n">
        <x:f>SUM(G5:G24)</x:f>
        <x:v>0</x:v>
      </x:c>
      <x:c r="H25" s="63" t="n">
        <x:f>SUM(H5:H24)</x:f>
        <x:v>0</x:v>
      </x:c>
      <x:c r="I25" s="63" t="n">
        <x:f>SUM(I5:I24)</x:f>
        <x:v>0</x:v>
      </x:c>
      <x:c r="J25" s="63"/>
    </x:row>
  </x:sheetData>
  <x:mergeCells>
    <x:mergeCell ref="A1:J1"/>
    <x:mergeCell ref="A2:J2"/>
    <x:mergeCell ref="A25:B25"/>
  </x:mergeCells>
  <x:pageMargins left="0.7" right="0.7" top="0.75" bottom="0.75" header="0.3" footer="0.3"/>
</x:worksheet>
</file>

<file path=xl/worksheets/sheet5.xml><?xml version="1.0" encoding="utf-8"?>
<x:worksheet xmlns:x="http://schemas.openxmlformats.org/spreadsheetml/2006/main">
  <x:sheetViews>
    <x:sheetView showGridLines="0" workbookViewId="0"/>
  </x:sheetViews>
  <x:sheetFormatPr defaultRowHeight="15"/>
  <x:cols>
    <x:col min="1" max="1" width="9" hidden="0" customWidth="1"/>
    <x:col min="2" max="2" width="34" hidden="0" customWidth="1"/>
    <x:col min="3" max="3" width="14" hidden="0" customWidth="1"/>
    <x:col min="4" max="4" width="15" hidden="0" customWidth="1"/>
    <x:col min="5" max="5" width="15" hidden="0" customWidth="1"/>
    <x:col min="6" max="6" width="15" hidden="0" customWidth="1"/>
    <x:col min="7" max="7" width="34" hidden="0" customWidth="1"/>
    <x:col min="8" max="8" width="18" hidden="0" customWidth="1"/>
    <x:col min="9" max="9" width="18" hidden="0" customWidth="1"/>
    <x:col min="10" max="10" width="18" hidden="0" customWidth="1"/>
  </x:cols>
  <x:sheetData>
    <x:row r="1" ht="34" customHeight="1">
      <x:c r="A1" s="3" t="str">
        <x:v>Draw and Payment Schedule</x:v>
      </x:c>
    </x:row>
    <x:row r="2" ht="32" customHeight="1">
      <x:c r="A2" s="7" t="str">
        <x:v>Tie every payment to objective completion, evidence, approval, lien controls, and the written contract. Confirm local law before using deposit or retainage terms.</x:v>
      </x:c>
    </x:row>
    <x:row r="4" ht="26" customHeight="1">
      <x:c r="A4" s="14" t="str">
        <x:v>Draw</x:v>
      </x:c>
      <x:c r="B4" s="44" t="str">
        <x:v>Milestone</x:v>
      </x:c>
      <x:c r="C4" s="44" t="str">
        <x:v>Planned date</x:v>
      </x:c>
      <x:c r="D4" s="44" t="str">
        <x:v>Gross amount</x:v>
      </x:c>
      <x:c r="E4" s="44" t="str">
        <x:v>Retainage %</x:v>
      </x:c>
      <x:c r="F4" s="44" t="str">
        <x:v>Net payable</x:v>
      </x:c>
      <x:c r="G4" s="44" t="str">
        <x:v>Evidence</x:v>
      </x:c>
      <x:c r="H4" s="44" t="str">
        <x:v>Approved by</x:v>
      </x:c>
      <x:c r="I4" s="44" t="str">
        <x:v>Status</x:v>
      </x:c>
      <x:c r="J4" s="15" t="str">
        <x:v>Payment reference</x:v>
      </x:c>
    </x:row>
    <x:row r="5">
      <x:c r="A5" s="45" t="n">
        <x:v>1</x:v>
      </x:c>
      <x:c r="B5" s="69" t="str">
        <x:v>Mobilization and approved startup</x:v>
      </x:c>
      <x:c r="C5" s="90" t="n">
        <x:v>46266</x:v>
      </x:c>
      <x:c r="D5" s="81" t="n">
        <x:v>10000</x:v>
      </x:c>
      <x:c r="E5" s="93" t="n">
        <x:v>0</x:v>
      </x:c>
      <x:c r="F5" s="32" t="n">
        <x:f>D5*(1-E5)</x:f>
        <x:v>10000</x:v>
      </x:c>
      <x:c r="G5" s="96"/>
      <x:c r="H5" s="46"/>
      <x:c r="I5" s="46"/>
      <x:c r="J5" s="47"/>
    </x:row>
    <x:row r="6">
      <x:c r="A6" s="48" t="n">
        <x:v>2</x:v>
      </x:c>
      <x:c r="B6" s="70" t="str">
        <x:v>Demolition and rough scope verified</x:v>
      </x:c>
      <x:c r="C6" s="91" t="n">
        <x:v>46280</x:v>
      </x:c>
      <x:c r="D6" s="82" t="n">
        <x:v>20000</x:v>
      </x:c>
      <x:c r="E6" s="94" t="n">
        <x:v>0.1</x:v>
      </x:c>
      <x:c r="F6" s="32" t="n">
        <x:f>D6*(1-E6)</x:f>
        <x:v>18000</x:v>
      </x:c>
      <x:c r="G6" s="97"/>
      <x:c r="H6" s="17"/>
      <x:c r="I6" s="17"/>
      <x:c r="J6" s="49"/>
    </x:row>
    <x:row r="7">
      <x:c r="A7" s="48" t="n">
        <x:v>3</x:v>
      </x:c>
      <x:c r="B7" s="70" t="str">
        <x:v>MEP rough inspections passed</x:v>
      </x:c>
      <x:c r="C7" s="91" t="n">
        <x:v>46296</x:v>
      </x:c>
      <x:c r="D7" s="82" t="n">
        <x:v>30000</x:v>
      </x:c>
      <x:c r="E7" s="94" t="n">
        <x:v>0.1</x:v>
      </x:c>
      <x:c r="F7" s="32" t="n">
        <x:f>D7*(1-E7)</x:f>
        <x:v>27000</x:v>
      </x:c>
      <x:c r="G7" s="97"/>
      <x:c r="H7" s="17"/>
      <x:c r="I7" s="17"/>
      <x:c r="J7" s="49"/>
    </x:row>
    <x:row r="8">
      <x:c r="A8" s="48" t="n">
        <x:v>4</x:v>
      </x:c>
      <x:c r="B8" s="70" t="str">
        <x:v>Drywall and interior close-in</x:v>
      </x:c>
      <x:c r="C8" s="91" t="n">
        <x:v>46315</x:v>
      </x:c>
      <x:c r="D8" s="82" t="n">
        <x:v>25000</x:v>
      </x:c>
      <x:c r="E8" s="94" t="n">
        <x:v>0.1</x:v>
      </x:c>
      <x:c r="F8" s="32" t="n">
        <x:f>D8*(1-E8)</x:f>
        <x:v>22500</x:v>
      </x:c>
      <x:c r="G8" s="97"/>
      <x:c r="H8" s="17"/>
      <x:c r="I8" s="17"/>
      <x:c r="J8" s="49"/>
    </x:row>
    <x:row r="9">
      <x:c r="A9" s="48" t="n">
        <x:v>5</x:v>
      </x:c>
      <x:c r="B9" s="70" t="str">
        <x:v>Finishes substantially complete</x:v>
      </x:c>
      <x:c r="C9" s="91" t="n">
        <x:v>46336</x:v>
      </x:c>
      <x:c r="D9" s="82" t="n">
        <x:v>35000</x:v>
      </x:c>
      <x:c r="E9" s="94" t="n">
        <x:v>0.1</x:v>
      </x:c>
      <x:c r="F9" s="32" t="n">
        <x:f>D9*(1-E9)</x:f>
        <x:v>31500</x:v>
      </x:c>
      <x:c r="G9" s="97"/>
      <x:c r="H9" s="17"/>
      <x:c r="I9" s="17"/>
      <x:c r="J9" s="49"/>
    </x:row>
    <x:row r="10">
      <x:c r="A10" s="48" t="n">
        <x:v>6</x:v>
      </x:c>
      <x:c r="B10" s="70" t="str">
        <x:v>Punch, final inspections, closeout</x:v>
      </x:c>
      <x:c r="C10" s="91" t="n">
        <x:v>46351</x:v>
      </x:c>
      <x:c r="D10" s="82" t="n">
        <x:v>15000</x:v>
      </x:c>
      <x:c r="E10" s="94" t="n">
        <x:v>0</x:v>
      </x:c>
      <x:c r="F10" s="32" t="n">
        <x:f>D10*(1-E10)</x:f>
        <x:v>15000</x:v>
      </x:c>
      <x:c r="G10" s="97"/>
      <x:c r="H10" s="17"/>
      <x:c r="I10" s="17"/>
      <x:c r="J10" s="49"/>
    </x:row>
    <x:row r="11">
      <x:c r="A11" s="48"/>
      <x:c r="B11" s="70"/>
      <x:c r="C11" s="91"/>
      <x:c r="D11" s="82"/>
      <x:c r="E11" s="94"/>
      <x:c r="F11" s="32" t="n">
        <x:f>D11*(1-E11)</x:f>
        <x:v>0</x:v>
      </x:c>
      <x:c r="G11" s="97"/>
      <x:c r="H11" s="17"/>
      <x:c r="I11" s="17"/>
      <x:c r="J11" s="49"/>
    </x:row>
    <x:row r="12">
      <x:c r="A12" s="48"/>
      <x:c r="B12" s="70"/>
      <x:c r="C12" s="91"/>
      <x:c r="D12" s="82"/>
      <x:c r="E12" s="94"/>
      <x:c r="F12" s="32" t="n">
        <x:f>D12*(1-E12)</x:f>
        <x:v>0</x:v>
      </x:c>
      <x:c r="G12" s="97"/>
      <x:c r="H12" s="17"/>
      <x:c r="I12" s="17"/>
      <x:c r="J12" s="49"/>
    </x:row>
    <x:row r="13">
      <x:c r="A13" s="48"/>
      <x:c r="B13" s="70"/>
      <x:c r="C13" s="91"/>
      <x:c r="D13" s="82"/>
      <x:c r="E13" s="94"/>
      <x:c r="F13" s="32" t="n">
        <x:f>D13*(1-E13)</x:f>
        <x:v>0</x:v>
      </x:c>
      <x:c r="G13" s="97"/>
      <x:c r="H13" s="17"/>
      <x:c r="I13" s="17"/>
      <x:c r="J13" s="49"/>
    </x:row>
    <x:row r="14">
      <x:c r="A14" s="48"/>
      <x:c r="B14" s="70"/>
      <x:c r="C14" s="91"/>
      <x:c r="D14" s="82"/>
      <x:c r="E14" s="94"/>
      <x:c r="F14" s="32" t="n">
        <x:f>D14*(1-E14)</x:f>
        <x:v>0</x:v>
      </x:c>
      <x:c r="G14" s="97"/>
      <x:c r="H14" s="17"/>
      <x:c r="I14" s="17"/>
      <x:c r="J14" s="49"/>
    </x:row>
    <x:row r="15">
      <x:c r="A15" s="48"/>
      <x:c r="B15" s="70"/>
      <x:c r="C15" s="91"/>
      <x:c r="D15" s="82"/>
      <x:c r="E15" s="94"/>
      <x:c r="F15" s="32" t="n">
        <x:f>D15*(1-E15)</x:f>
        <x:v>0</x:v>
      </x:c>
      <x:c r="G15" s="97"/>
      <x:c r="H15" s="17"/>
      <x:c r="I15" s="17"/>
      <x:c r="J15" s="49"/>
    </x:row>
    <x:row r="16">
      <x:c r="A16" s="50"/>
      <x:c r="B16" s="71"/>
      <x:c r="C16" s="92"/>
      <x:c r="D16" s="83"/>
      <x:c r="E16" s="95"/>
      <x:c r="F16" s="32" t="n">
        <x:f>D16*(1-E16)</x:f>
        <x:v>0</x:v>
      </x:c>
      <x:c r="G16" s="98"/>
      <x:c r="H16" s="51"/>
      <x:c r="I16" s="51"/>
      <x:c r="J16" s="52"/>
    </x:row>
    <x:row r="17">
      <x:c r="A17" s="63" t="str">
        <x:v>Total</x:v>
      </x:c>
      <x:c r="B17" s="63"/>
      <x:c r="C17" s="63"/>
      <x:c r="D17" s="63" t="n">
        <x:f>SUM(D5:D16)</x:f>
        <x:v>135000</x:v>
      </x:c>
      <x:c r="E17" s="63"/>
      <x:c r="F17" s="63" t="n">
        <x:f>SUM(F5:F16)</x:f>
        <x:v>124000</x:v>
      </x:c>
      <x:c r="G17" s="63"/>
      <x:c r="H17" s="63"/>
      <x:c r="I17" s="63"/>
      <x:c r="J17" s="63"/>
    </x:row>
  </x:sheetData>
  <x:mergeCells>
    <x:mergeCell ref="A1:J1"/>
    <x:mergeCell ref="A2:J2"/>
    <x:mergeCell ref="A17:C17"/>
  </x:mergeCells>
  <x:dataValidations count="1">
    <x:dataValidation type="list" sqref="I5:I16">
      <x:formula1>"Planned,Submitted,Under review,Approved,Paid,Disputed"</x:formula1>
    </x:dataValidation>
  </x:dataValidations>
  <x:pageMargins left="0.7" right="0.7" top="0.75" bottom="0.75" header="0.3" footer="0.3"/>
</x:worksheet>
</file>

<file path=xl/worksheets/sheet6.xml><?xml version="1.0" encoding="utf-8"?>
<x:worksheet xmlns:x="http://schemas.openxmlformats.org/spreadsheetml/2006/main">
  <x:sheetViews>
    <x:sheetView showGridLines="0" workbookViewId="0"/>
  </x:sheetViews>
  <x:sheetFormatPr defaultRowHeight="15"/>
  <x:cols>
    <x:col min="1" max="1" width="15" hidden="0" customWidth="1"/>
    <x:col min="2" max="2" width="15" hidden="0" customWidth="1"/>
    <x:col min="3" max="3" width="15" hidden="0" customWidth="1"/>
    <x:col min="4" max="4" width="15" hidden="0" customWidth="1"/>
    <x:col min="5" max="5" width="15" hidden="0" customWidth="1"/>
    <x:col min="6" max="6" width="15" hidden="0" customWidth="1"/>
    <x:col min="7" max="7" width="15" hidden="0" customWidth="1"/>
    <x:col min="8" max="8" width="15" hidden="0" customWidth="1"/>
    <x:col min="9" max="9" width="15" hidden="0" customWidth="1"/>
    <x:col min="10" max="10" width="15" hidden="0" customWidth="1"/>
    <x:col min="11" max="11" width="15" hidden="0" customWidth="1"/>
    <x:col min="12" max="12" width="15" hidden="0" customWidth="1"/>
    <x:col min="13" max="13" width="15" hidden="0" customWidth="1"/>
    <x:col min="14" max="14" width="36" hidden="0" customWidth="1"/>
  </x:cols>
  <x:sheetData>
    <x:row r="1" ht="34" customHeight="1">
      <x:c r="A1" s="3" t="str">
        <x:v>Hard Money Loan Comparison</x:v>
      </x:c>
    </x:row>
    <x:row r="2" ht="32" customHeight="1">
      <x:c r="A2" s="7" t="str">
        <x:v>Normalize each term sheet to the same project and hold. Dollar-cost formulas are estimates; the signed loan documents control.</x:v>
      </x:c>
    </x:row>
    <x:row r="4" ht="26" customHeight="1">
      <x:c r="A4" s="14" t="str">
        <x:v>Lender</x:v>
      </x:c>
      <x:c r="B4" s="44" t="str">
        <x:v>Purchase + rehab</x:v>
      </x:c>
      <x:c r="C4" s="44" t="str">
        <x:v>LTC %</x:v>
      </x:c>
      <x:c r="D4" s="44" t="str">
        <x:v>Loan amount</x:v>
      </x:c>
      <x:c r="E4" s="44" t="str">
        <x:v>Rate</x:v>
      </x:c>
      <x:c r="F4" s="44" t="str">
        <x:v>Points</x:v>
      </x:c>
      <x:c r="G4" s="44" t="str">
        <x:v>Average balance used</x:v>
      </x:c>
      <x:c r="H4" s="44" t="str">
        <x:v>Hold months</x:v>
      </x:c>
      <x:c r="I4" s="44" t="str">
        <x:v>Interest</x:v>
      </x:c>
      <x:c r="J4" s="44" t="str">
        <x:v>Points cost</x:v>
      </x:c>
      <x:c r="K4" s="44" t="str">
        <x:v>Other fees</x:v>
      </x:c>
      <x:c r="L4" s="44" t="str">
        <x:v>Total financing cost</x:v>
      </x:c>
      <x:c r="M4" s="44" t="str">
        <x:v>Cash not financed</x:v>
      </x:c>
      <x:c r="N4" s="15" t="str">
        <x:v>Maturity/extension notes</x:v>
      </x:c>
    </x:row>
    <x:row r="5">
      <x:c r="A5" s="45" t="str">
        <x:v>Lender A</x:v>
      </x:c>
      <x:c r="B5" s="81" t="n">
        <x:v>310000</x:v>
      </x:c>
      <x:c r="C5" s="93" t="n">
        <x:v>0.85</x:v>
      </x:c>
      <x:c r="D5" s="32" t="n">
        <x:f>B5*C5</x:f>
        <x:v>263500</x:v>
      </x:c>
      <x:c r="E5" s="100" t="n">
        <x:v>0.12</x:v>
      </x:c>
      <x:c r="F5" s="101" t="n">
        <x:v>0.02</x:v>
      </x:c>
      <x:c r="G5" s="101" t="n">
        <x:v>0.85</x:v>
      </x:c>
      <x:c r="H5" s="106" t="n">
        <x:v>6</x:v>
      </x:c>
      <x:c r="I5" s="32" t="n">
        <x:f>D5*G5*E5*H5/12</x:f>
        <x:v>13438.5</x:v>
      </x:c>
      <x:c r="J5" s="32" t="n">
        <x:f>D5*F5</x:f>
        <x:v>5270</x:v>
      </x:c>
      <x:c r="K5" s="99" t="n">
        <x:v>4000</x:v>
      </x:c>
      <x:c r="L5" s="32" t="n">
        <x:f>SUM(I5:K5)</x:f>
        <x:v>22708.5</x:v>
      </x:c>
      <x:c r="M5" s="32" t="n">
        <x:f>MAX(B5-D5,0)</x:f>
        <x:v>46500</x:v>
      </x:c>
      <x:c r="N5" s="87" t="str">
        <x:v>Confirm one 30-day extension and fee</x:v>
      </x:c>
    </x:row>
    <x:row r="6">
      <x:c r="A6" s="48" t="str">
        <x:v>Lender B</x:v>
      </x:c>
      <x:c r="B6" s="82" t="n">
        <x:v>310000</x:v>
      </x:c>
      <x:c r="C6" s="94" t="n">
        <x:v>0.8</x:v>
      </x:c>
      <x:c r="D6" s="32" t="n">
        <x:f>B6*C6</x:f>
        <x:v>248000</x:v>
      </x:c>
      <x:c r="E6" s="102" t="n">
        <x:v>0.105</x:v>
      </x:c>
      <x:c r="F6" s="103" t="n">
        <x:v>0.025</x:v>
      </x:c>
      <x:c r="G6" s="103" t="n">
        <x:v>1</x:v>
      </x:c>
      <x:c r="H6" s="107" t="n">
        <x:v>6</x:v>
      </x:c>
      <x:c r="I6" s="32" t="n">
        <x:f>D6*G6*E6*H6/12</x:f>
        <x:v>13020</x:v>
      </x:c>
      <x:c r="J6" s="32" t="n">
        <x:f>D6*F6</x:f>
        <x:v>6200</x:v>
      </x:c>
      <x:c r="K6" s="25" t="n">
        <x:v>3000</x:v>
      </x:c>
      <x:c r="L6" s="32" t="n">
        <x:f>SUM(I6:K6)</x:f>
        <x:v>22220</x:v>
      </x:c>
      <x:c r="M6" s="32" t="n">
        <x:f>MAX(B6-D6,0)</x:f>
        <x:v>62000</x:v>
      </x:c>
      <x:c r="N6" s="88" t="str">
        <x:v>Interest charged on full funded balance</x:v>
      </x:c>
    </x:row>
    <x:row r="7">
      <x:c r="A7" s="50" t="str">
        <x:v>Lender C</x:v>
      </x:c>
      <x:c r="B7" s="83" t="n">
        <x:v>310000</x:v>
      </x:c>
      <x:c r="C7" s="95" t="n">
        <x:v>0.9</x:v>
      </x:c>
      <x:c r="D7" s="32" t="n">
        <x:f>B7*C7</x:f>
        <x:v>279000</x:v>
      </x:c>
      <x:c r="E7" s="104" t="n">
        <x:v>0.13</x:v>
      </x:c>
      <x:c r="F7" s="105" t="n">
        <x:v>0.015</x:v>
      </x:c>
      <x:c r="G7" s="105" t="n">
        <x:v>0.75</x:v>
      </x:c>
      <x:c r="H7" s="108" t="n">
        <x:v>6</x:v>
      </x:c>
      <x:c r="I7" s="32" t="n">
        <x:f>D7*G7*E7*H7/12</x:f>
        <x:v>13601.25</x:v>
      </x:c>
      <x:c r="J7" s="32" t="n">
        <x:f>D7*F7</x:f>
        <x:v>4185</x:v>
      </x:c>
      <x:c r="K7" s="26" t="n">
        <x:v>5500</x:v>
      </x:c>
      <x:c r="L7" s="32" t="n">
        <x:f>SUM(I7:K7)</x:f>
        <x:v>23286.25</x:v>
      </x:c>
      <x:c r="M7" s="32" t="n">
        <x:f>MAX(B7-D7,0)</x:f>
        <x:v>31000</x:v>
      </x:c>
      <x:c r="N7" s="89" t="str">
        <x:v>Rehab draws reimbursed after inspection</x:v>
      </x:c>
    </x:row>
  </x:sheetData>
  <x:mergeCells>
    <x:mergeCell ref="A1:N1"/>
    <x:mergeCell ref="A2:N2"/>
  </x:mergeCells>
  <x:pageMargins left="0.7" right="0.7" top="0.75" bottom="0.75" header="0.3" footer="0.3"/>
</x:worksheet>
</file>

<file path=xl/worksheets/sheet7.xml><?xml version="1.0" encoding="utf-8"?>
<x:worksheet xmlns:x="http://schemas.openxmlformats.org/spreadsheetml/2006/main">
  <x:sheetViews>
    <x:sheetView showGridLines="0" workbookViewId="0"/>
  </x:sheetViews>
  <x:sheetFormatPr defaultRowHeight="15"/>
  <x:cols>
    <x:col min="1" max="1" width="20" hidden="0" customWidth="1"/>
    <x:col min="2" max="2" width="48" hidden="0" customWidth="1"/>
    <x:col min="3" max="3" width="32" hidden="0" customWidth="1"/>
    <x:col min="4" max="4" width="12" hidden="0" customWidth="1"/>
    <x:col min="5" max="5" width="22" hidden="0" customWidth="1"/>
    <x:col min="6" max="6" width="22" hidden="0" customWidth="1"/>
    <x:col min="7" max="7" width="22" hidden="0" customWidth="1"/>
    <x:col min="8" max="8" width="22" hidden="0" customWidth="1"/>
  </x:cols>
  <x:sheetData>
    <x:row r="1" ht="34" customHeight="1">
      <x:c r="A1" s="3" t="str">
        <x:v>Property Walkthrough Checklist</x:v>
      </x:c>
    </x:row>
    <x:row r="2" ht="32" customHeight="1">
      <x:c r="A2" s="7" t="str">
        <x:v>Record observed conditions and follow-up evidence. This is not a professional inspection and does not replace licensed specialists.</x:v>
      </x:c>
    </x:row>
    <x:row r="4" ht="26" customHeight="1">
      <x:c r="A4" s="14" t="str">
        <x:v>Area/system</x:v>
      </x:c>
      <x:c r="B4" s="44" t="str">
        <x:v>Inspection prompt</x:v>
      </x:c>
      <x:c r="C4" s="44" t="str">
        <x:v>Observed condition</x:v>
      </x:c>
      <x:c r="D4" s="44" t="str">
        <x:v>Priority</x:v>
      </x:c>
      <x:c r="E4" s="44" t="str">
        <x:v>Photo/file ref</x:v>
      </x:c>
      <x:c r="F4" s="44" t="str">
        <x:v>Measurement/quantity</x:v>
      </x:c>
      <x:c r="G4" s="44" t="str">
        <x:v>Specialist follow-up</x:v>
      </x:c>
      <x:c r="H4" s="15" t="str">
        <x:v>Notes</x:v>
      </x:c>
    </x:row>
    <x:row r="5">
      <x:c r="A5" t="str">
        <x:v>Site/drainage</x:v>
      </x:c>
      <x:c r="B5" s="109" t="str">
        <x:v>Grade, standing water, retaining walls, access, vegetation</x:v>
      </x:c>
      <x:c r="C5" s="96"/>
      <x:c r="D5" s="69"/>
      <x:c r="E5" s="69"/>
      <x:c r="F5" s="69"/>
      <x:c r="G5" s="69"/>
      <x:c r="H5" s="72"/>
    </x:row>
    <x:row r="6">
      <x:c r="A6" t="str">
        <x:v>Foundation</x:v>
      </x:c>
      <x:c r="B6" s="109" t="str">
        <x:v>Cracks, movement, moisture, visible repairs, access</x:v>
      </x:c>
      <x:c r="C6" s="97"/>
      <x:c r="D6" s="70"/>
      <x:c r="E6" s="70"/>
      <x:c r="F6" s="70"/>
      <x:c r="G6" s="70"/>
      <x:c r="H6" s="73"/>
    </x:row>
    <x:row r="7">
      <x:c r="A7" t="str">
        <x:v>Roof</x:v>
      </x:c>
      <x:c r="B7" s="109" t="str">
        <x:v>Age, layers, flashing, penetrations, decking, drainage</x:v>
      </x:c>
      <x:c r="C7" s="97"/>
      <x:c r="D7" s="70"/>
      <x:c r="E7" s="70"/>
      <x:c r="F7" s="70"/>
      <x:c r="G7" s="70"/>
      <x:c r="H7" s="73"/>
    </x:row>
    <x:row r="8">
      <x:c r="A8" t="str">
        <x:v>Exterior</x:v>
      </x:c>
      <x:c r="B8" s="109" t="str">
        <x:v>Siding, trim, openings, paint, decks, porches, safety</x:v>
      </x:c>
      <x:c r="C8" s="97"/>
      <x:c r="D8" s="70"/>
      <x:c r="E8" s="70"/>
      <x:c r="F8" s="70"/>
      <x:c r="G8" s="70"/>
      <x:c r="H8" s="73"/>
    </x:row>
    <x:row r="9">
      <x:c r="A9" t="str">
        <x:v>Electrical</x:v>
      </x:c>
      <x:c r="B9" s="109" t="str">
        <x:v>Service, panel, visible wiring, devices, fixtures, permits</x:v>
      </x:c>
      <x:c r="C9" s="97"/>
      <x:c r="D9" s="70"/>
      <x:c r="E9" s="70"/>
      <x:c r="F9" s="70"/>
      <x:c r="G9" s="70"/>
      <x:c r="H9" s="73"/>
    </x:row>
    <x:row r="10">
      <x:c r="A10" t="str">
        <x:v>Plumbing</x:v>
      </x:c>
      <x:c r="B10" s="109" t="str">
        <x:v>Supply, waste, pressure, leaks, water heater, shutoffs</x:v>
      </x:c>
      <x:c r="C10" s="97"/>
      <x:c r="D10" s="70"/>
      <x:c r="E10" s="70"/>
      <x:c r="F10" s="70"/>
      <x:c r="G10" s="70"/>
      <x:c r="H10" s="73"/>
    </x:row>
    <x:row r="11">
      <x:c r="A11" t="str">
        <x:v>HVAC</x:v>
      </x:c>
      <x:c r="B11" s="109" t="str">
        <x:v>Systems, fuel, age, distribution, operation, permits</x:v>
      </x:c>
      <x:c r="C11" s="97"/>
      <x:c r="D11" s="70"/>
      <x:c r="E11" s="70"/>
      <x:c r="F11" s="70"/>
      <x:c r="G11" s="70"/>
      <x:c r="H11" s="73"/>
    </x:row>
    <x:row r="12">
      <x:c r="A12" t="str">
        <x:v>Kitchen</x:v>
      </x:c>
      <x:c r="B12" s="109" t="str">
        <x:v>Layout, cabinets, counters, appliances, plumbing, electrical</x:v>
      </x:c>
      <x:c r="C12" s="97"/>
      <x:c r="D12" s="70"/>
      <x:c r="E12" s="70"/>
      <x:c r="F12" s="70"/>
      <x:c r="G12" s="70"/>
      <x:c r="H12" s="73"/>
    </x:row>
    <x:row r="13">
      <x:c r="A13" t="str">
        <x:v>Bathrooms</x:v>
      </x:c>
      <x:c r="B13" s="109" t="str">
        <x:v>Fixtures, ventilation, tile, moisture, layout, count</x:v>
      </x:c>
      <x:c r="C13" s="97"/>
      <x:c r="D13" s="70"/>
      <x:c r="E13" s="70"/>
      <x:c r="F13" s="70"/>
      <x:c r="G13" s="70"/>
      <x:c r="H13" s="73"/>
    </x:row>
    <x:row r="14">
      <x:c r="A14" t="str">
        <x:v>Interior</x:v>
      </x:c>
      <x:c r="B14" s="109" t="str">
        <x:v>Walls, ceilings, floors, doors, stairs, egress, finishes</x:v>
      </x:c>
      <x:c r="C14" s="97"/>
      <x:c r="D14" s="70"/>
      <x:c r="E14" s="70"/>
      <x:c r="F14" s="70"/>
      <x:c r="G14" s="70"/>
      <x:c r="H14" s="73"/>
    </x:row>
    <x:row r="15">
      <x:c r="A15" t="str">
        <x:v>Windows/doors</x:v>
      </x:c>
      <x:c r="B15" s="109" t="str">
        <x:v>Condition, operation, glazing, flashing, security</x:v>
      </x:c>
      <x:c r="C15" s="97"/>
      <x:c r="D15" s="70"/>
      <x:c r="E15" s="70"/>
      <x:c r="F15" s="70"/>
      <x:c r="G15" s="70"/>
      <x:c r="H15" s="73"/>
    </x:row>
    <x:row r="16">
      <x:c r="A16" t="str">
        <x:v>Attic/crawlspace</x:v>
      </x:c>
      <x:c r="B16" s="109" t="str">
        <x:v>Access, insulation, ventilation, moisture, pests</x:v>
      </x:c>
      <x:c r="C16" s="97"/>
      <x:c r="D16" s="70"/>
      <x:c r="E16" s="70"/>
      <x:c r="F16" s="70"/>
      <x:c r="G16" s="70"/>
      <x:c r="H16" s="73"/>
    </x:row>
    <x:row r="17">
      <x:c r="A17" t="str">
        <x:v>Environmental</x:v>
      </x:c>
      <x:c r="B17" s="109" t="str">
        <x:v>Potential asbestos, lead, mold, oil, radon, other hazards</x:v>
      </x:c>
      <x:c r="C17" s="97"/>
      <x:c r="D17" s="70"/>
      <x:c r="E17" s="70"/>
      <x:c r="F17" s="70"/>
      <x:c r="G17" s="70"/>
      <x:c r="H17" s="73"/>
    </x:row>
    <x:row r="18">
      <x:c r="A18" t="str">
        <x:v>Permits/zoning</x:v>
      </x:c>
      <x:c r="B18" s="109" t="str">
        <x:v>Use, units, additions, open permits, required approvals</x:v>
      </x:c>
      <x:c r="C18" s="97"/>
      <x:c r="D18" s="70"/>
      <x:c r="E18" s="70"/>
      <x:c r="F18" s="70"/>
      <x:c r="G18" s="70"/>
      <x:c r="H18" s="73"/>
    </x:row>
    <x:row r="19">
      <x:c r="A19" t="str">
        <x:v>Utilities/site services</x:v>
      </x:c>
      <x:c r="B19" s="109" t="str">
        <x:v>Water, sewer/septic, electric, gas, tanks, wells</x:v>
      </x:c>
      <x:c r="C19" s="97"/>
      <x:c r="D19" s="70"/>
      <x:c r="E19" s="70"/>
      <x:c r="F19" s="70"/>
      <x:c r="G19" s="70"/>
      <x:c r="H19" s="73"/>
    </x:row>
    <x:row r="20">
      <x:c r="B20" s="109"/>
      <x:c r="C20" s="97"/>
      <x:c r="D20" s="70"/>
      <x:c r="E20" s="70"/>
      <x:c r="F20" s="70"/>
      <x:c r="G20" s="70"/>
      <x:c r="H20" s="73"/>
    </x:row>
    <x:row r="21">
      <x:c r="B21" s="109"/>
      <x:c r="C21" s="97"/>
      <x:c r="D21" s="70"/>
      <x:c r="E21" s="70"/>
      <x:c r="F21" s="70"/>
      <x:c r="G21" s="70"/>
      <x:c r="H21" s="73"/>
    </x:row>
    <x:row r="22">
      <x:c r="B22" s="109"/>
      <x:c r="C22" s="97"/>
      <x:c r="D22" s="70"/>
      <x:c r="E22" s="70"/>
      <x:c r="F22" s="70"/>
      <x:c r="G22" s="70"/>
      <x:c r="H22" s="73"/>
    </x:row>
    <x:row r="23">
      <x:c r="B23" s="109"/>
      <x:c r="C23" s="97"/>
      <x:c r="D23" s="70"/>
      <x:c r="E23" s="70"/>
      <x:c r="F23" s="70"/>
      <x:c r="G23" s="70"/>
      <x:c r="H23" s="73"/>
    </x:row>
    <x:row r="24">
      <x:c r="B24" s="109"/>
      <x:c r="C24" s="97"/>
      <x:c r="D24" s="70"/>
      <x:c r="E24" s="70"/>
      <x:c r="F24" s="70"/>
      <x:c r="G24" s="70"/>
      <x:c r="H24" s="73"/>
    </x:row>
    <x:row r="25">
      <x:c r="B25" s="109"/>
      <x:c r="C25" s="97"/>
      <x:c r="D25" s="70"/>
      <x:c r="E25" s="70"/>
      <x:c r="F25" s="70"/>
      <x:c r="G25" s="70"/>
      <x:c r="H25" s="73"/>
    </x:row>
    <x:row r="26">
      <x:c r="B26" s="109"/>
      <x:c r="C26" s="97"/>
      <x:c r="D26" s="70"/>
      <x:c r="E26" s="70"/>
      <x:c r="F26" s="70"/>
      <x:c r="G26" s="70"/>
      <x:c r="H26" s="73"/>
    </x:row>
    <x:row r="27">
      <x:c r="B27" s="109"/>
      <x:c r="C27" s="97"/>
      <x:c r="D27" s="70"/>
      <x:c r="E27" s="70"/>
      <x:c r="F27" s="70"/>
      <x:c r="G27" s="70"/>
      <x:c r="H27" s="73"/>
    </x:row>
    <x:row r="28">
      <x:c r="B28" s="109"/>
      <x:c r="C28" s="97"/>
      <x:c r="D28" s="70"/>
      <x:c r="E28" s="70"/>
      <x:c r="F28" s="70"/>
      <x:c r="G28" s="70"/>
      <x:c r="H28" s="73"/>
    </x:row>
    <x:row r="29">
      <x:c r="B29" s="109"/>
      <x:c r="C29" s="97"/>
      <x:c r="D29" s="70"/>
      <x:c r="E29" s="70"/>
      <x:c r="F29" s="70"/>
      <x:c r="G29" s="70"/>
      <x:c r="H29" s="73"/>
    </x:row>
    <x:row r="30">
      <x:c r="B30" s="109"/>
      <x:c r="C30" s="97"/>
      <x:c r="D30" s="70"/>
      <x:c r="E30" s="70"/>
      <x:c r="F30" s="70"/>
      <x:c r="G30" s="70"/>
      <x:c r="H30" s="73"/>
    </x:row>
    <x:row r="31">
      <x:c r="B31" s="109"/>
      <x:c r="C31" s="97"/>
      <x:c r="D31" s="70"/>
      <x:c r="E31" s="70"/>
      <x:c r="F31" s="70"/>
      <x:c r="G31" s="70"/>
      <x:c r="H31" s="73"/>
    </x:row>
    <x:row r="32">
      <x:c r="B32" s="109"/>
      <x:c r="C32" s="97"/>
      <x:c r="D32" s="70"/>
      <x:c r="E32" s="70"/>
      <x:c r="F32" s="70"/>
      <x:c r="G32" s="70"/>
      <x:c r="H32" s="73"/>
    </x:row>
    <x:row r="33">
      <x:c r="B33" s="109"/>
      <x:c r="C33" s="97"/>
      <x:c r="D33" s="70"/>
      <x:c r="E33" s="70"/>
      <x:c r="F33" s="70"/>
      <x:c r="G33" s="70"/>
      <x:c r="H33" s="73"/>
    </x:row>
    <x:row r="34">
      <x:c r="B34" s="109"/>
      <x:c r="C34" s="97"/>
      <x:c r="D34" s="70"/>
      <x:c r="E34" s="70"/>
      <x:c r="F34" s="70"/>
      <x:c r="G34" s="70"/>
      <x:c r="H34" s="73"/>
    </x:row>
    <x:row r="35">
      <x:c r="B35" s="109"/>
      <x:c r="C35" s="97"/>
      <x:c r="D35" s="70"/>
      <x:c r="E35" s="70"/>
      <x:c r="F35" s="70"/>
      <x:c r="G35" s="70"/>
      <x:c r="H35" s="73"/>
    </x:row>
    <x:row r="36">
      <x:c r="B36" s="109"/>
      <x:c r="C36" s="97"/>
      <x:c r="D36" s="70"/>
      <x:c r="E36" s="70"/>
      <x:c r="F36" s="70"/>
      <x:c r="G36" s="70"/>
      <x:c r="H36" s="73"/>
    </x:row>
    <x:row r="37">
      <x:c r="B37" s="109"/>
      <x:c r="C37" s="97"/>
      <x:c r="D37" s="70"/>
      <x:c r="E37" s="70"/>
      <x:c r="F37" s="70"/>
      <x:c r="G37" s="70"/>
      <x:c r="H37" s="73"/>
    </x:row>
    <x:row r="38">
      <x:c r="B38" s="109"/>
      <x:c r="C38" s="97"/>
      <x:c r="D38" s="70"/>
      <x:c r="E38" s="70"/>
      <x:c r="F38" s="70"/>
      <x:c r="G38" s="70"/>
      <x:c r="H38" s="73"/>
    </x:row>
    <x:row r="39">
      <x:c r="B39" s="109"/>
      <x:c r="C39" s="97"/>
      <x:c r="D39" s="70"/>
      <x:c r="E39" s="70"/>
      <x:c r="F39" s="70"/>
      <x:c r="G39" s="70"/>
      <x:c r="H39" s="73"/>
    </x:row>
    <x:row r="40">
      <x:c r="B40" s="109"/>
      <x:c r="C40" s="97"/>
      <x:c r="D40" s="70"/>
      <x:c r="E40" s="70"/>
      <x:c r="F40" s="70"/>
      <x:c r="G40" s="70"/>
      <x:c r="H40" s="73"/>
    </x:row>
    <x:row r="41">
      <x:c r="B41" s="109"/>
      <x:c r="C41" s="97"/>
      <x:c r="D41" s="70"/>
      <x:c r="E41" s="70"/>
      <x:c r="F41" s="70"/>
      <x:c r="G41" s="70"/>
      <x:c r="H41" s="73"/>
    </x:row>
    <x:row r="42">
      <x:c r="B42" s="109"/>
      <x:c r="C42" s="97"/>
      <x:c r="D42" s="70"/>
      <x:c r="E42" s="70"/>
      <x:c r="F42" s="70"/>
      <x:c r="G42" s="70"/>
      <x:c r="H42" s="73"/>
    </x:row>
    <x:row r="43">
      <x:c r="B43" s="109"/>
      <x:c r="C43" s="97"/>
      <x:c r="D43" s="70"/>
      <x:c r="E43" s="70"/>
      <x:c r="F43" s="70"/>
      <x:c r="G43" s="70"/>
      <x:c r="H43" s="73"/>
    </x:row>
    <x:row r="44">
      <x:c r="B44" s="109"/>
      <x:c r="C44" s="98"/>
      <x:c r="D44" s="71"/>
      <x:c r="E44" s="71"/>
      <x:c r="F44" s="71"/>
      <x:c r="G44" s="71"/>
      <x:c r="H44" s="74"/>
    </x:row>
  </x:sheetData>
  <x:mergeCells>
    <x:mergeCell ref="A1:H1"/>
    <x:mergeCell ref="A2:H2"/>
  </x:mergeCells>
  <x:dataValidations count="1">
    <x:dataValidation type="list" sqref="D5:D44">
      <x:formula1>"Low,Medium,High,Critical,Unknown"</x:formula1>
    </x:dataValidation>
  </x:dataValidations>
  <x:pageMargins left="0.7" right="0.7" top="0.75" bottom="0.75" header="0.3" footer="0.3"/>
</x:worksheet>
</file>

<file path=xl/worksheets/sheet8.xml><?xml version="1.0" encoding="utf-8"?>
<x:worksheet xmlns:x="http://schemas.openxmlformats.org/spreadsheetml/2006/main">
  <x:sheetViews>
    <x:sheetView showGridLines="0" workbookViewId="0"/>
  </x:sheetViews>
  <x:sheetFormatPr defaultRowHeight="15"/>
  <x:cols>
    <x:col min="1" max="1" width="34" hidden="0" customWidth="1"/>
    <x:col min="2" max="2" width="16" hidden="0" customWidth="1"/>
    <x:col min="3" max="3" width="16" hidden="0" customWidth="1"/>
    <x:col min="4" max="4" width="16" hidden="0" customWidth="1"/>
    <x:col min="5" max="5" width="16" hidden="0" customWidth="1"/>
    <x:col min="6" max="6" width="14" hidden="0" customWidth="1"/>
    <x:col min="7" max="7" width="38" hidden="0" customWidth="1"/>
  </x:cols>
  <x:sheetData>
    <x:row r="1" ht="34" customHeight="1">
      <x:c r="A1" s="3" t="str">
        <x:v>Workbook Checks</x:v>
      </x:c>
    </x:row>
    <x:row r="2" ht="32" customHeight="1">
      <x:c r="A2" s="7" t="str">
        <x:v>Every check should read OK before a decision packet is shared. A passing workbook does not validate the underlying evidence.</x:v>
      </x:c>
    </x:row>
    <x:row r="4" ht="26" customHeight="1">
      <x:c r="A4" s="14" t="str">
        <x:v>Check</x:v>
      </x:c>
      <x:c r="B4" s="44" t="str">
        <x:v>Actual</x:v>
      </x:c>
      <x:c r="C4" s="44" t="str">
        <x:v>Expected</x:v>
      </x:c>
      <x:c r="D4" s="44" t="str">
        <x:v>Difference</x:v>
      </x:c>
      <x:c r="E4" s="44" t="str">
        <x:v>Tolerance</x:v>
      </x:c>
      <x:c r="F4" s="44" t="str">
        <x:v>Status</x:v>
      </x:c>
      <x:c r="G4" s="15" t="str">
        <x:v>Fix hint</x:v>
      </x:c>
    </x:row>
    <x:row r="5">
      <x:c r="A5" t="str">
        <x:v>ARV is positive</x:v>
      </x:c>
      <x:c r="B5" s="110" t="n">
        <x:f>'Deal Summary'!B7</x:f>
        <x:v>400000</x:v>
      </x:c>
      <x:c r="C5" s="110" t="n">
        <x:f>1</x:f>
        <x:v>1</x:v>
      </x:c>
      <x:c r="D5" s="110" t="n">
        <x:f>B5-C5</x:f>
        <x:v>399999</x:v>
      </x:c>
      <x:c r="E5" s="110" t="n">
        <x:v>0</x:v>
      </x:c>
      <x:c r="F5" t="str">
        <x:f>IF(B5&gt;0,"OK","REVIEW")</x:f>
        <x:v>OK</x:v>
      </x:c>
      <x:c r="G5" s="109" t="str">
        <x:v>Enter a supported ARV.</x:v>
      </x:c>
    </x:row>
    <x:row r="6">
      <x:c r="A6" t="str">
        <x:v>Repair budget is populated</x:v>
      </x:c>
      <x:c r="B6" s="110" t="n">
        <x:f>'Deal Summary'!B8</x:f>
        <x:v>146740</x:v>
      </x:c>
      <x:c r="C6" s="110" t="n">
        <x:f>1</x:f>
        <x:v>1</x:v>
      </x:c>
      <x:c r="D6" s="110" t="n">
        <x:f>B6-C6</x:f>
        <x:v>146739</x:v>
      </x:c>
      <x:c r="E6" s="110" t="n">
        <x:v>0</x:v>
      </x:c>
      <x:c r="F6" t="str">
        <x:f>IF(B6&gt;0,"OK","REVIEW")</x:f>
        <x:v>OK</x:v>
      </x:c>
      <x:c r="G6" s="109" t="str">
        <x:v>Complete the rehab budget.</x:v>
      </x:c>
    </x:row>
    <x:row r="7">
      <x:c r="A7" t="str">
        <x:v>Projected profit meets target</x:v>
      </x:c>
      <x:c r="B7" s="110" t="n">
        <x:f>'Deal Summary'!E9</x:f>
        <x:v>58660</x:v>
      </x:c>
      <x:c r="C7" s="110" t="n">
        <x:f>'Deal Summary'!B14</x:f>
        <x:v>40000</x:v>
      </x:c>
      <x:c r="D7" s="110" t="n">
        <x:f>B7-C7</x:f>
        <x:v>18660</x:v>
      </x:c>
      <x:c r="E7" s="110" t="n">
        <x:v>0</x:v>
      </x:c>
      <x:c r="F7" t="str">
        <x:f>IF(D7&gt;=-E7,"OK","REVIEW")</x:f>
        <x:v>OK</x:v>
      </x:c>
      <x:c r="G7" s="109" t="str">
        <x:v>Reduce price/cost or revisit the target.</x:v>
      </x:c>
    </x:row>
    <x:row r="8">
      <x:c r="A8" t="str">
        <x:v>Purchase does not exceed detailed MAO</x:v>
      </x:c>
      <x:c r="B8" s="110" t="n">
        <x:f>'Deal Summary'!B6</x:f>
        <x:v>130000</x:v>
      </x:c>
      <x:c r="C8" s="110" t="n">
        <x:f>'Deal Summary'!E12</x:f>
        <x:v>148294.11764705883</x:v>
      </x:c>
      <x:c r="D8" s="110" t="n">
        <x:f>B8-C8</x:f>
        <x:v>-18294.117647058825</x:v>
      </x:c>
      <x:c r="E8" s="110" t="n">
        <x:v>0</x:v>
      </x:c>
      <x:c r="F8" t="str">
        <x:f>IF(D8&lt;=E8,"OK","REVIEW")</x:f>
        <x:v>OK</x:v>
      </x:c>
      <x:c r="G8" s="109" t="str">
        <x:v>Purchase exceeds the modeled ceiling.</x:v>
      </x:c>
    </x:row>
    <x:row r="9">
      <x:c r="A9" t="str">
        <x:v>Rehab budget total ties to deal summary</x:v>
      </x:c>
      <x:c r="B9" s="110" t="n">
        <x:f>'Rehab Budget'!G36</x:f>
        <x:v>146740</x:v>
      </x:c>
      <x:c r="C9" s="110" t="n">
        <x:f>'Deal Summary'!B8</x:f>
        <x:v>146740</x:v>
      </x:c>
      <x:c r="D9" s="110" t="n">
        <x:f>B9-C9</x:f>
        <x:v>0</x:v>
      </x:c>
      <x:c r="E9" s="110" t="n">
        <x:v>0.01</x:v>
      </x:c>
      <x:c r="F9" t="str">
        <x:f>IF(ABS(D9)&lt;=E9,"OK","REVIEW")</x:f>
        <x:v>OK</x:v>
      </x:c>
      <x:c r="G9" s="109" t="str">
        <x:v>Repair links are inconsistent.</x:v>
      </x:c>
    </x:row>
    <x:row r="10">
      <x:c r="A10" s="63" t="str">
        <x:v>Overall model status</x:v>
      </x:c>
      <x:c r="B10" s="63"/>
      <x:c r="C10" s="63"/>
      <x:c r="D10" s="63"/>
      <x:c r="E10" s="63"/>
      <x:c r="F10" s="63" t="str">
        <x:f>IF(COUNTIF(F5:F9,"REVIEW")=0,"OK","REVIEW")</x:f>
        <x:v>OK</x:v>
      </x:c>
      <x:c r="G10" s="111" t="str">
        <x:v>Review every flagged row.</x:v>
      </x:c>
    </x:row>
  </x:sheetData>
  <x:mergeCells>
    <x:mergeCell ref="A1:G1"/>
    <x:mergeCell ref="A2:G2"/>
    <x:mergeCell ref="A10:E10"/>
  </x:mergeCells>
  <x:conditionalFormatting sqref="F5:F10">
    <x:cfRule type="containsText" dxfId="0" priority="1" operator="containsText" text="OK"/>
    <x:cfRule type="containsText" dxfId="1" priority="2" operator="containsText" text="REVIEW"/>
  </x:conditionalFormatting>
  <x:pageMargins left="0.7" right="0.7" top="0.75" bottom="0.75" header="0.3" footer="0.3"/>
</x:worksheet>
</file>

<file path=xl/worksheets/sheet9.xml><?xml version="1.0" encoding="utf-8"?>
<x:worksheet xmlns:x="http://schemas.openxmlformats.org/spreadsheetml/2006/main">
  <x:sheetViews>
    <x:sheetView showGridLines="0" workbookViewId="0"/>
  </x:sheetViews>
  <x:sheetFormatPr defaultRowHeight="15"/>
  <x:cols>
    <x:col min="1" max="1" width="8" hidden="0" customWidth="1"/>
    <x:col min="2" max="2" width="22" hidden="0" customWidth="1"/>
    <x:col min="3" max="3" width="22" hidden="0" customWidth="1"/>
    <x:col min="4" max="4" width="22" hidden="0" customWidth="1"/>
    <x:col min="5" max="5" width="22" hidden="0" customWidth="1"/>
    <x:col min="6" max="6" width="22" hidden="0" customWidth="1"/>
  </x:cols>
  <x:sheetData>
    <x:row r="1" ht="34" customHeight="1">
      <x:c r="A1" s="3" t="str">
        <x:v>Read Me</x:v>
      </x:c>
    </x:row>
    <x:row r="2" ht="32" customHeight="1">
      <x:c r="A2" s="7" t="str">
        <x:v>A practical, auditable starting point for residential investment analysis and project control.</x:v>
      </x:c>
    </x:row>
    <x:row r="4" ht="26" customHeight="1">
      <x:c r="A4" s="14" t="str">
        <x:v>How to use this workbook</x:v>
      </x:c>
      <x:c r="B4" s="44"/>
      <x:c r="C4" s="44"/>
      <x:c r="D4" s="44"/>
      <x:c r="E4" s="44"/>
      <x:c r="F4" s="15"/>
    </x:row>
    <x:row r="5" ht="36" customHeight="1">
      <x:c r="A5" s="113" t="str">
        <x:v>1</x:v>
      </x:c>
      <x:c r="B5" s="117" t="str">
        <x:v>Replace the example property and financial assumptions on Deal Summary.</x:v>
      </x:c>
      <x:c r="C5" s="117"/>
      <x:c r="D5" s="117"/>
      <x:c r="E5" s="117"/>
      <x:c r="F5" s="117"/>
    </x:row>
    <x:row r="6" ht="36" customHeight="1">
      <x:c r="A6" s="113" t="str">
        <x:v>2</x:v>
      </x:c>
      <x:c r="B6" s="117" t="str">
        <x:v>Build measurable scope lines and quantities before relying on a cost-per-square-foot allowance.</x:v>
      </x:c>
      <x:c r="C6" s="117"/>
      <x:c r="D6" s="117"/>
      <x:c r="E6" s="117"/>
      <x:c r="F6" s="117"/>
    </x:row>
    <x:row r="7" ht="36" customHeight="1">
      <x:c r="A7" s="113" t="str">
        <x:v>3</x:v>
      </x:c>
      <x:c r="B7" s="117" t="str">
        <x:v>Give every bidder the same scope, then normalize exclusions and allowances.</x:v>
      </x:c>
      <x:c r="C7" s="117"/>
      <x:c r="D7" s="117"/>
      <x:c r="E7" s="117"/>
      <x:c r="F7" s="117"/>
    </x:row>
    <x:row r="8" ht="36" customHeight="1">
      <x:c r="A8" s="113" t="str">
        <x:v>4</x:v>
      </x:c>
      <x:c r="B8" s="117" t="str">
        <x:v>Tie contractor draws to accepted work, evidence, lien controls, and the written contract.</x:v>
      </x:c>
      <x:c r="C8" s="117"/>
      <x:c r="D8" s="117"/>
      <x:c r="E8" s="117"/>
      <x:c r="F8" s="117"/>
    </x:row>
    <x:row r="9" ht="36" customHeight="1">
      <x:c r="A9" s="113" t="str">
        <x:v>5</x:v>
      </x:c>
      <x:c r="B9" s="117" t="str">
        <x:v>Normalize lender offers to the same project, hold, balance, and cash-timing assumptions.</x:v>
      </x:c>
      <x:c r="C9" s="117"/>
      <x:c r="D9" s="117"/>
      <x:c r="E9" s="117"/>
      <x:c r="F9" s="117"/>
    </x:row>
    <x:row r="10" ht="36" customHeight="1">
      <x:c r="A10" s="113" t="str">
        <x:v>6</x:v>
      </x:c>
      <x:c r="B10" s="117" t="str">
        <x:v>Resolve every REVIEW flag on the Checks tab.</x:v>
      </x:c>
      <x:c r="C10" s="117"/>
      <x:c r="D10" s="117"/>
      <x:c r="E10" s="117"/>
      <x:c r="F10" s="117"/>
    </x:row>
    <x:row r="11" ht="36" customHeight="1">
      <x:c r="A11" s="113" t="str">
        <x:v>7</x:v>
      </x:c>
      <x:c r="B11" s="118" t="str">
        <x:v>Preserve the original approved assumptions and record later changes separately.</x:v>
      </x:c>
      <x:c r="C11" s="118"/>
      <x:c r="D11" s="118"/>
      <x:c r="E11" s="118"/>
      <x:c r="F11" s="118"/>
    </x:row>
    <x:row r="13" ht="26" customHeight="1">
      <x:c r="A13" s="14" t="str">
        <x:v>Important limits</x:v>
      </x:c>
      <x:c r="B13" s="44"/>
      <x:c r="C13" s="44"/>
      <x:c r="D13" s="44"/>
      <x:c r="E13" s="44"/>
      <x:c r="F13" s="15"/>
    </x:row>
    <x:row r="14" ht="42" customHeight="1">
      <x:c r="A14" s="122" t="str">
        <x:v>This workbook is educational planning material, not an appraisal, inspection, contractor bid, legal opinion, insurance coverage determination, loan commitment, accounting system, or tax advice.</x:v>
      </x:c>
      <x:c r="B14" s="122"/>
      <x:c r="C14" s="122"/>
      <x:c r="D14" s="122"/>
      <x:c r="E14" s="122"/>
      <x:c r="F14" s="122"/>
    </x:row>
    <x:row r="15" ht="42" customHeight="1">
      <x:c r="A15" s="122" t="str">
        <x:v>Local prices, codes, permits, taxes, insurance, lending, contract, lien, and disclosure requirements vary. Obtain current property-specific documents and qualified local advice.</x:v>
      </x:c>
      <x:c r="B15" s="122"/>
      <x:c r="C15" s="122"/>
      <x:c r="D15" s="122"/>
      <x:c r="E15" s="122"/>
      <x:c r="F15" s="122"/>
    </x:row>
    <x:row r="16" ht="42" customHeight="1">
      <x:c r="A16" s="122" t="str">
        <x:v>Blue cells are examples until replaced. A formula can be correct while its inputs are unsupported.</x:v>
      </x:c>
      <x:c r="B16" s="122"/>
      <x:c r="C16" s="122"/>
      <x:c r="D16" s="122"/>
      <x:c r="E16" s="122"/>
      <x:c r="F16" s="122"/>
    </x:row>
    <x:row r="17" ht="42" customHeight="1">
      <x:c r="A17" s="122" t="str">
        <x:v>Source: https://rehabfolio.com - Updated 2026-08-06</x:v>
      </x:c>
      <x:c r="B17" s="122"/>
      <x:c r="C17" s="122"/>
      <x:c r="D17" s="122"/>
      <x:c r="E17" s="122"/>
      <x:c r="F17" s="122"/>
    </x:row>
    <x:row r="18" ht="42" customHeight="1">
      <x:c r="A18" s="123" t="str">
        <x:v>Use the live Rehabfolio workspace when you need approvals, files, actual costs, schedules, audit history, and stakeholder reporting connected to the property.</x:v>
      </x:c>
      <x:c r="B18" s="123"/>
      <x:c r="C18" s="123"/>
      <x:c r="D18" s="123"/>
      <x:c r="E18" s="123"/>
      <x:c r="F18" s="123"/>
    </x:row>
  </x:sheetData>
  <x:mergeCells>
    <x:mergeCell ref="A1:F1"/>
    <x:mergeCell ref="A2:F2"/>
    <x:mergeCell ref="A4:F4"/>
    <x:mergeCell ref="B5:F5"/>
    <x:mergeCell ref="B6:F6"/>
    <x:mergeCell ref="B7:F7"/>
    <x:mergeCell ref="B8:F8"/>
    <x:mergeCell ref="B9:F9"/>
    <x:mergeCell ref="B10:F10"/>
    <x:mergeCell ref="B11:F11"/>
    <x:mergeCell ref="A13:F13"/>
    <x:mergeCell ref="A14:F14"/>
    <x:mergeCell ref="A15:F15"/>
    <x:mergeCell ref="A16:F16"/>
    <x:mergeCell ref="A17:F17"/>
    <x:mergeCell ref="A18:F18"/>
  </x:mergeCells>
  <x:pageMargins left="0.7" right="0.7" top="0.75" bottom="0.75" header="0.3" footer="0.3"/>
</x:worksheet>
</file>